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79C66FEA-C958-4855-A261-EFD8626FF993}" xr6:coauthVersionLast="36" xr6:coauthVersionMax="36" xr10:uidLastSave="{00000000-0000-0000-0000-000000000000}"/>
  <bookViews>
    <workbookView xWindow="0" yWindow="0" windowWidth="23040" windowHeight="8076" xr2:uid="{19701136-3187-42F1-8A1E-A65A84AAFFA9}"/>
  </bookViews>
  <sheets>
    <sheet name="Introductory" sheetId="1" r:id="rId1"/>
    <sheet name="Table I" sheetId="2" r:id="rId2"/>
    <sheet name="Table II" sheetId="3" r:id="rId3"/>
    <sheet name="Table III" sheetId="4" r:id="rId4"/>
    <sheet name="Table IV"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3" l="1"/>
  <c r="P11" i="3"/>
  <c r="P12" i="3"/>
  <c r="P13" i="3"/>
  <c r="P14" i="3"/>
  <c r="P15" i="3"/>
  <c r="P16" i="3"/>
  <c r="P17" i="3"/>
  <c r="P18" i="3"/>
  <c r="P19" i="3"/>
  <c r="P20" i="3"/>
  <c r="P21" i="3"/>
  <c r="P22" i="3"/>
  <c r="P23" i="3"/>
  <c r="U23" i="3"/>
  <c r="T23" i="3"/>
  <c r="S23" i="3"/>
  <c r="R23" i="3"/>
  <c r="Q23" i="3"/>
  <c r="O23" i="3"/>
  <c r="N23" i="3"/>
  <c r="M23" i="3"/>
  <c r="L23" i="3"/>
  <c r="K23" i="3"/>
  <c r="J23" i="3"/>
  <c r="N15" i="3"/>
  <c r="M15" i="3"/>
  <c r="H15" i="3"/>
  <c r="H23" i="3" s="1"/>
  <c r="G15" i="3"/>
  <c r="G23" i="3" s="1"/>
  <c r="N14" i="3"/>
  <c r="I14" i="3"/>
  <c r="K14" i="3" s="1"/>
  <c r="M14" i="3" s="1"/>
  <c r="N13" i="3"/>
  <c r="I13" i="3"/>
  <c r="K13" i="3" s="1"/>
  <c r="M13" i="3" s="1"/>
  <c r="N12" i="3"/>
  <c r="I12" i="3"/>
  <c r="K12" i="3" s="1"/>
  <c r="M12" i="3" s="1"/>
  <c r="N9" i="3"/>
  <c r="P9" i="3" s="1"/>
  <c r="I9" i="3"/>
  <c r="K9" i="3" s="1"/>
  <c r="M9" i="3" s="1"/>
  <c r="S13" i="2"/>
  <c r="R13" i="2"/>
  <c r="Q13" i="2"/>
  <c r="P13" i="2"/>
  <c r="O13" i="2"/>
  <c r="M13" i="2"/>
  <c r="J13" i="2"/>
  <c r="G13" i="2"/>
  <c r="F13" i="2"/>
  <c r="E13" i="2"/>
  <c r="L8" i="2"/>
  <c r="N8" i="2" s="1"/>
  <c r="N13" i="2" s="1"/>
  <c r="G8" i="2"/>
  <c r="I8" i="2" s="1"/>
  <c r="K8" i="2" l="1"/>
  <c r="K13" i="2" s="1"/>
  <c r="I13" i="2"/>
  <c r="L13" i="2"/>
</calcChain>
</file>

<file path=xl/sharedStrings.xml><?xml version="1.0" encoding="utf-8"?>
<sst xmlns="http://schemas.openxmlformats.org/spreadsheetml/2006/main" count="957" uniqueCount="182">
  <si>
    <t>Shareholding Pattern under Regulation 31 of SEBI (Listing Obligations and Disclosure Requirements) Regulations, 2015</t>
  </si>
  <si>
    <t>1.</t>
  </si>
  <si>
    <t xml:space="preserve"> Name of Listed Entity: SES ESG Research Private Limited</t>
  </si>
  <si>
    <t xml:space="preserve"> Name of Listed Entity:   Thyrocare Technologies Limited</t>
  </si>
  <si>
    <t>2.</t>
  </si>
  <si>
    <t xml:space="preserve"> Scrip Code/Name of Scrip/Class of Security: NA</t>
  </si>
  <si>
    <t xml:space="preserve"> Scrip Code/Name of Scrip/Class of Security:  539871</t>
  </si>
  <si>
    <t>3.</t>
  </si>
  <si>
    <t xml:space="preserve"> Share Holding Pattern Filed under: Reg. 31(1)(a)/Reg. 31(1)(b)/Reg.31(1)(c) </t>
  </si>
  <si>
    <t>a.</t>
  </si>
  <si>
    <t>If under 31(1)(b) then indicate the report for Quarter ending</t>
  </si>
  <si>
    <t>b.</t>
  </si>
  <si>
    <t>If under 31(1)(c) then indicate date of allotment/extinguishment</t>
  </si>
  <si>
    <t>4.</t>
  </si>
  <si>
    <t xml:space="preserve"> Declaration: The Listed entity is required to submit the following declaration to the extent of submission of information:-</t>
  </si>
  <si>
    <t/>
  </si>
  <si>
    <t>Particulars</t>
  </si>
  <si>
    <t>Yes*</t>
  </si>
  <si>
    <t>No*</t>
  </si>
  <si>
    <t>1</t>
  </si>
  <si>
    <t>Whether the Listed Entity has issued any partly paid up shares?</t>
  </si>
  <si>
    <t>No</t>
  </si>
  <si>
    <t>2</t>
  </si>
  <si>
    <t>Whether the Listed Entity has issued any Convertible Securities or Warrants?</t>
  </si>
  <si>
    <t>3</t>
  </si>
  <si>
    <t>Whether the Listed Entity has any shares against which depository receipts are issued?</t>
  </si>
  <si>
    <t>4</t>
  </si>
  <si>
    <t>Whether the Listed Entity has any shares in locked-in?</t>
  </si>
  <si>
    <t>5</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</si>
  <si>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</si>
  <si>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</si>
  <si>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SES ESG Research Private Limited</t>
  </si>
  <si>
    <t>Thyrocare Technologies Limited</t>
  </si>
  <si>
    <t>Table I - Summary Statement holding of specified securities</t>
  </si>
  <si>
    <t>Category</t>
  </si>
  <si>
    <t>Category of shareholder</t>
  </si>
  <si>
    <t xml:space="preserve">Nos. of shareholders </t>
  </si>
  <si>
    <t>No. of fully paid up equity shares held</t>
  </si>
  <si>
    <t>No. of Partly paid-up equity shares held</t>
  </si>
  <si>
    <t>No. of shares underlying Depository Receipts</t>
  </si>
  <si>
    <t>Total nos. shares held</t>
  </si>
  <si>
    <t>Shareholding as a % of total no. of shares (calculated as per SCRR, 1957)</t>
  </si>
  <si>
    <t>Number of Voting Rights held in each class of securities</t>
  </si>
  <si>
    <t>No. of Shares Underlying Outstanding convertible securities (including Warrants)</t>
  </si>
  <si>
    <t>Shareholding , as a % assuming full conversion of convertible securities ( as a percentage of diluted share capital)</t>
  </si>
  <si>
    <t>Number of Locked in shares</t>
  </si>
  <si>
    <t>Number of Shares pledged or otherwise encumbered</t>
  </si>
  <si>
    <t>Number of equity shares held in dematerialised form</t>
  </si>
  <si>
    <t>No of Voting Rights</t>
  </si>
  <si>
    <t>Total as a % of (A+B+C)</t>
  </si>
  <si>
    <t>No. (a)</t>
  </si>
  <si>
    <t>As a % of total Shares held(b)</t>
  </si>
  <si>
    <t>Class eg: X</t>
  </si>
  <si>
    <t>Class eg: y</t>
  </si>
  <si>
    <t>Total</t>
  </si>
  <si>
    <t>(I)</t>
  </si>
  <si>
    <t>(II)</t>
  </si>
  <si>
    <t>(III)</t>
  </si>
  <si>
    <t>(IV)</t>
  </si>
  <si>
    <t>(V)</t>
  </si>
  <si>
    <t>(VI)</t>
  </si>
  <si>
    <t>(VII) = (IV)+(V)+ (VI)</t>
  </si>
  <si>
    <t>(VIII) As a % of (A+B+C2)</t>
  </si>
  <si>
    <t>(IX)</t>
  </si>
  <si>
    <t>(X)</t>
  </si>
  <si>
    <t>(XI)= (VII)+(X) As a % of (A+B+C2)</t>
  </si>
  <si>
    <t>(XII)</t>
  </si>
  <si>
    <t>(XIII)</t>
  </si>
  <si>
    <t>(XIV)</t>
  </si>
  <si>
    <t>(A)</t>
  </si>
  <si>
    <t>Promoter &amp; Promoter Group</t>
  </si>
  <si>
    <t>0</t>
  </si>
  <si>
    <t>0.0000</t>
  </si>
  <si>
    <t>`</t>
  </si>
  <si>
    <t>Public</t>
  </si>
  <si>
    <t>(C)</t>
  </si>
  <si>
    <t xml:space="preserve"> Non Promoter - Non Public</t>
  </si>
  <si>
    <t>(C1)</t>
  </si>
  <si>
    <t>Shares Underlying DRs</t>
  </si>
  <si>
    <t>(C2)</t>
  </si>
  <si>
    <t>Shares Held By Employee Trust</t>
  </si>
  <si>
    <t>Table II - Statement showing shareholding pattern of the Promoter and Promoter Group</t>
  </si>
  <si>
    <t>Category &amp; Name of the shareholders</t>
  </si>
  <si>
    <t>Entity Type</t>
  </si>
  <si>
    <t>PAN</t>
  </si>
  <si>
    <t>Partly paid-up equity shares held</t>
  </si>
  <si>
    <t>Shareholding % calculated as per SCRR, 1957 As a % of (A+B+C2)</t>
  </si>
  <si>
    <t>Total as a % of Total Voting Rights</t>
  </si>
  <si>
    <t xml:space="preserve"> </t>
  </si>
  <si>
    <t>Indian</t>
  </si>
  <si>
    <t>(a)</t>
  </si>
  <si>
    <t>Individuals / Hindu Undivided Family*</t>
  </si>
  <si>
    <t>(b)</t>
  </si>
  <si>
    <t>Central Government / State Government(s)</t>
  </si>
  <si>
    <t>(c)</t>
  </si>
  <si>
    <t>Financial Institutions / Banks</t>
  </si>
  <si>
    <t>(d)</t>
  </si>
  <si>
    <t>Any Other (Specify)</t>
  </si>
  <si>
    <t>Bodies Corporate</t>
  </si>
  <si>
    <t xml:space="preserve">Stakeholders Empowerment Services                                                                                        </t>
  </si>
  <si>
    <t>Promoter</t>
  </si>
  <si>
    <t>AARCS8131J</t>
  </si>
  <si>
    <t>Sub Total (A)(1)</t>
  </si>
  <si>
    <t xml:space="preserve">  Foreign</t>
  </si>
  <si>
    <t>Individuals (Non-Resident Individuals / Foreign Individuals)</t>
  </si>
  <si>
    <t>Government</t>
  </si>
  <si>
    <t>Institutions</t>
  </si>
  <si>
    <t>Foreign Portfolio Investor</t>
  </si>
  <si>
    <t>(e)</t>
  </si>
  <si>
    <t>Sub Total (A)(2)</t>
  </si>
  <si>
    <t>Total Shareholding Of Promoter And Promoter Group (A)= (A)(1)+(A)(2)</t>
  </si>
  <si>
    <t>Details of Shares which remain unclaimed may be given hear along with details such as number of shareholders, outstanding shares held in demat/unclaimed suspense account, voting rights which are frozen etc.</t>
  </si>
  <si>
    <t>*Shares held by Nominee of Stakeholders Empowerment Services (Mr.Jitendranath Gupta).</t>
  </si>
  <si>
    <t>Table III - Statement showing shareholding pattern of the Public shareholder</t>
  </si>
  <si>
    <t>Sub-categorization of shares</t>
  </si>
  <si>
    <t>Shareholding(No. of shares) under</t>
  </si>
  <si>
    <t>Sub-category(i)</t>
  </si>
  <si>
    <t>Sub-category(ii)</t>
  </si>
  <si>
    <t>Sub-category(iii)</t>
  </si>
  <si>
    <t>(XV)</t>
  </si>
  <si>
    <t xml:space="preserve"> Institutions (Domestic)</t>
  </si>
  <si>
    <t>Mutual Fund</t>
  </si>
  <si>
    <t>Venture Capital Funds</t>
  </si>
  <si>
    <t>Alternate Investment Funds</t>
  </si>
  <si>
    <t>Banks</t>
  </si>
  <si>
    <t>Insurance Companies</t>
  </si>
  <si>
    <t>(f)</t>
  </si>
  <si>
    <t>Provident Funds/ Pension Funds</t>
  </si>
  <si>
    <t>(G)</t>
  </si>
  <si>
    <t>Asset Reconstruction Companies</t>
  </si>
  <si>
    <t>(h)</t>
  </si>
  <si>
    <t>Sovereign Wealth Funds</t>
  </si>
  <si>
    <t>(i)</t>
  </si>
  <si>
    <t>NBFCs registered with RBI</t>
  </si>
  <si>
    <t>(j)</t>
  </si>
  <si>
    <t>Other Financial Institutions</t>
  </si>
  <si>
    <t>(k)</t>
  </si>
  <si>
    <t>Sub Total (B)(1)</t>
  </si>
  <si>
    <t xml:space="preserve">  Institutions (Foreign)</t>
  </si>
  <si>
    <t>Foreign Direct Investment</t>
  </si>
  <si>
    <t>Foreign Venture Capital Investors</t>
  </si>
  <si>
    <t>Foreign Portfolio Investors Category I</t>
  </si>
  <si>
    <t>Foreign Portfolio Investors Category II</t>
  </si>
  <si>
    <t>Overseas Depositories(holding DRs) (balancing figure)</t>
  </si>
  <si>
    <t>(g)</t>
  </si>
  <si>
    <t>Sub Total (B)(2)</t>
  </si>
  <si>
    <t xml:space="preserve">  Central Government/ State Government(s)</t>
  </si>
  <si>
    <t>Central Government / President of India</t>
  </si>
  <si>
    <t>State Government / Governor</t>
  </si>
  <si>
    <t>Shareholding by Companies or Bodies Corporate where Central / State Government is a promoter</t>
  </si>
  <si>
    <t>Sub Total (B)(3)</t>
  </si>
  <si>
    <t xml:space="preserve">  Non-Institutions</t>
  </si>
  <si>
    <t>Associate companies / Subsidiaries</t>
  </si>
  <si>
    <t>Directors and their relatives (excluding Independent Directors and nominee Directors)</t>
  </si>
  <si>
    <t>Key Managerial Personnel</t>
  </si>
  <si>
    <t>(D)</t>
  </si>
  <si>
    <t>Relatives of promoters (other than 'immediate relatives' of promoters disclosed under 'Promoter and Promoter Group' category)</t>
  </si>
  <si>
    <t>(E)</t>
  </si>
  <si>
    <t>Trusts where any person belonging to 'Promoter and Promoter Group' category is 'trustee','beneficiary', or 'author of the trust''</t>
  </si>
  <si>
    <t>Investor Education and Protection Fund (IEPF)</t>
  </si>
  <si>
    <t>i. Resident Individual holding nominal share capital up to Rs. 2 lakhs.</t>
  </si>
  <si>
    <t>ii. Resident individual holding nominal share capital in excess of Rs. 2 lakhs.</t>
  </si>
  <si>
    <t>Non Resident Indians (NRIs)</t>
  </si>
  <si>
    <t>Foreign Nationals</t>
  </si>
  <si>
    <t>Foreign Companies</t>
  </si>
  <si>
    <t>(l)</t>
  </si>
  <si>
    <t>(m)</t>
  </si>
  <si>
    <t>Trusts</t>
  </si>
  <si>
    <t>Body Corp-Ltd Liability Partnership</t>
  </si>
  <si>
    <t>Hindu Undivided Family</t>
  </si>
  <si>
    <t>Clearing Member</t>
  </si>
  <si>
    <t>Sub Total (B)(4)</t>
  </si>
  <si>
    <t>Total Public Shareholding (B)= (B)(1)+(B)(2)+(B)(3)+b(4)</t>
  </si>
  <si>
    <t>Details of the shareholders acting as persons in Concert including their Shareholding (No. and %):</t>
  </si>
  <si>
    <t>No. of shareholders</t>
  </si>
  <si>
    <t>No. of Shares</t>
  </si>
  <si>
    <t>%</t>
  </si>
  <si>
    <t>Table IV - Statement showing shareholding pattern of the Non Promoter- Non Public shareholder</t>
  </si>
  <si>
    <t xml:space="preserve"> Custodian/DR Holder</t>
  </si>
  <si>
    <t>Employee Benefit Trust / Employee Welfare Trust under SEBI (Share based Employee Benefits and Sweat Equity) Regulations, 2021</t>
  </si>
  <si>
    <t>Total Non-Promoter- Non Public Shareholding (C)= (C)(1)+(C)(2)</t>
  </si>
  <si>
    <t>If under 31(1)(b) then indicate the report for Quarter ending - 31st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</si>
</sst>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
    <numFmt numFmtId="165" formatCode="_ * #,##0_ ;_ * \-#,##0_ ;_ * &quot;-&quot;??_ ;_ @_ "/>
  </numFmts>
  <fonts count="4" x14ac:knownFonts="1">
    <font>
      <sz val="11"/>
      <color theme="1"/>
      <name val="Calibri"/>
      <family val="2"/>
      <scheme val="minor"/>
    </font>
    <font>
      <sz val="11"/>
      <color theme="1"/>
      <name val="Calibri"/>
      <family val="2"/>
      <scheme val="minor"/>
    </font>
    <font>
      <b/>
      <sz val="12"/>
      <name val="Cambria"/>
      <family val="1"/>
    </font>
    <font>
      <sz val="12"/>
      <name val="Cambria"/>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3" fillId="0" borderId="0" xfId="0" applyFont="1" applyAlignment="1">
      <alignment wrapText="1"/>
    </xf>
    <xf numFmtId="0" fontId="2" fillId="0" borderId="4" xfId="0" applyFont="1" applyBorder="1" applyAlignment="1">
      <alignment horizontal="center" wrapText="1"/>
    </xf>
    <xf numFmtId="0" fontId="2" fillId="0" borderId="4" xfId="0" applyFont="1" applyBorder="1" applyAlignment="1">
      <alignment horizontal="left" wrapText="1"/>
    </xf>
    <xf numFmtId="0" fontId="3" fillId="0" borderId="0" xfId="0" applyFont="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4" xfId="0" applyFont="1" applyBorder="1" applyAlignment="1">
      <alignment vertical="top" wrapText="1"/>
    </xf>
    <xf numFmtId="165" fontId="2" fillId="0" borderId="4" xfId="1" applyNumberFormat="1" applyFont="1" applyBorder="1" applyAlignment="1">
      <alignment horizontal="right" vertical="top" wrapText="1"/>
    </xf>
    <xf numFmtId="165" fontId="2" fillId="0" borderId="4" xfId="1" applyNumberFormat="1" applyFont="1" applyFill="1" applyBorder="1" applyAlignment="1">
      <alignment horizontal="right" vertical="top" wrapText="1"/>
    </xf>
    <xf numFmtId="0" fontId="3" fillId="0" borderId="4" xfId="0" applyFont="1" applyBorder="1" applyAlignment="1">
      <alignment vertical="top" wrapText="1"/>
    </xf>
    <xf numFmtId="165" fontId="3" fillId="0" borderId="4" xfId="1" applyNumberFormat="1" applyFont="1" applyBorder="1" applyAlignment="1">
      <alignment horizontal="right" vertical="top" wrapText="1"/>
    </xf>
    <xf numFmtId="164" fontId="3" fillId="0" borderId="0" xfId="0" applyNumberFormat="1" applyFont="1" applyAlignment="1">
      <alignment vertical="top" wrapText="1"/>
    </xf>
    <xf numFmtId="0" fontId="3" fillId="0" borderId="0" xfId="0" applyFont="1" applyAlignment="1">
      <alignment vertical="top"/>
    </xf>
    <xf numFmtId="2" fontId="2" fillId="0" borderId="4" xfId="1" applyNumberFormat="1" applyFont="1" applyBorder="1" applyAlignment="1">
      <alignment horizontal="right" vertical="top" wrapText="1"/>
    </xf>
    <xf numFmtId="0" fontId="3" fillId="0" borderId="4" xfId="0" applyFont="1" applyBorder="1" applyAlignment="1">
      <alignment vertical="top"/>
    </xf>
    <xf numFmtId="0" fontId="2" fillId="0" borderId="4" xfId="0" applyFont="1" applyBorder="1" applyAlignment="1">
      <alignment vertical="top"/>
    </xf>
    <xf numFmtId="0" fontId="3" fillId="0" borderId="4" xfId="0" applyFont="1" applyFill="1" applyBorder="1" applyAlignment="1">
      <alignment vertical="top"/>
    </xf>
    <xf numFmtId="165" fontId="2" fillId="0" borderId="4" xfId="1" applyNumberFormat="1" applyFont="1" applyBorder="1" applyAlignment="1">
      <alignment vertical="top" wrapText="1"/>
    </xf>
    <xf numFmtId="165" fontId="2" fillId="0" borderId="4" xfId="0" applyNumberFormat="1" applyFont="1" applyBorder="1" applyAlignment="1">
      <alignment vertical="top" wrapText="1"/>
    </xf>
    <xf numFmtId="43" fontId="2" fillId="0" borderId="4" xfId="1" applyNumberFormat="1" applyFont="1" applyBorder="1" applyAlignment="1">
      <alignment horizontal="right" vertical="top" wrapText="1"/>
    </xf>
    <xf numFmtId="43" fontId="2" fillId="0" borderId="4" xfId="1" applyFont="1" applyBorder="1" applyAlignment="1">
      <alignment vertical="top" wrapText="1"/>
    </xf>
    <xf numFmtId="0" fontId="2" fillId="0" borderId="4" xfId="0" applyFont="1" applyBorder="1" applyAlignment="1">
      <alignment wrapText="1"/>
    </xf>
    <xf numFmtId="165" fontId="2" fillId="0" borderId="4" xfId="1" applyNumberFormat="1" applyFont="1" applyBorder="1" applyAlignment="1">
      <alignmen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164" fontId="2" fillId="0" borderId="2" xfId="0" applyNumberFormat="1" applyFont="1" applyBorder="1" applyAlignment="1">
      <alignment horizontal="left" vertical="top" wrapText="1"/>
    </xf>
    <xf numFmtId="164" fontId="2" fillId="0" borderId="5" xfId="0" applyNumberFormat="1" applyFont="1" applyBorder="1" applyAlignment="1">
      <alignment horizontal="left" vertical="top" wrapText="1"/>
    </xf>
    <xf numFmtId="164" fontId="2" fillId="0" borderId="6" xfId="0" applyNumberFormat="1" applyFont="1" applyBorder="1" applyAlignment="1">
      <alignment horizontal="left" vertical="top" wrapText="1"/>
    </xf>
    <xf numFmtId="164" fontId="2" fillId="0" borderId="7" xfId="0" applyNumberFormat="1"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5EC2-69D8-45B0-A236-C699E4C77BCB}">
  <dimension ref="A1:E24"/>
  <sheetViews>
    <sheetView tabSelected="1" zoomScale="70" zoomScaleNormal="70" workbookViewId="0">
      <selection activeCell="C7" sqref="C7:E7"/>
    </sheetView>
  </sheetViews>
  <sheetFormatPr defaultRowHeight="15" x14ac:dyDescent="0.25"/>
  <cols>
    <col min="1" max="2" width="8.88671875" style="1"/>
    <col min="3" max="3" width="100" style="1" customWidth="1"/>
    <col min="4" max="16384" width="8.88671875" style="1"/>
  </cols>
  <sheetData>
    <row r="1" spans="1:5" x14ac:dyDescent="0.25">
      <c r="A1" s="25" t="s">
        <v>0</v>
      </c>
      <c r="B1" s="26" t="s">
        <v>0</v>
      </c>
      <c r="C1" s="26" t="s">
        <v>0</v>
      </c>
      <c r="D1" s="26" t="s">
        <v>0</v>
      </c>
      <c r="E1" s="27" t="s">
        <v>0</v>
      </c>
    </row>
    <row r="3" spans="1:5" x14ac:dyDescent="0.25">
      <c r="A3" s="2" t="s">
        <v>1</v>
      </c>
      <c r="B3" s="25" t="s">
        <v>2</v>
      </c>
      <c r="C3" s="26" t="s">
        <v>3</v>
      </c>
      <c r="D3" s="26" t="s">
        <v>3</v>
      </c>
      <c r="E3" s="27" t="s">
        <v>3</v>
      </c>
    </row>
    <row r="4" spans="1:5" x14ac:dyDescent="0.25">
      <c r="A4" s="2" t="s">
        <v>4</v>
      </c>
      <c r="B4" s="25" t="s">
        <v>5</v>
      </c>
      <c r="C4" s="26" t="s">
        <v>6</v>
      </c>
      <c r="D4" s="26" t="s">
        <v>6</v>
      </c>
      <c r="E4" s="27" t="s">
        <v>6</v>
      </c>
    </row>
    <row r="5" spans="1:5" x14ac:dyDescent="0.25">
      <c r="A5" s="2" t="s">
        <v>7</v>
      </c>
      <c r="B5" s="25" t="s">
        <v>8</v>
      </c>
      <c r="C5" s="26" t="s">
        <v>8</v>
      </c>
      <c r="D5" s="26" t="s">
        <v>8</v>
      </c>
      <c r="E5" s="27" t="s">
        <v>8</v>
      </c>
    </row>
    <row r="6" spans="1:5" x14ac:dyDescent="0.25">
      <c r="B6" s="2" t="s">
        <v>9</v>
      </c>
      <c r="C6" s="25" t="s">
        <v>181</v>
      </c>
      <c r="D6" s="26" t="s">
        <v>10</v>
      </c>
      <c r="E6" s="27" t="s">
        <v>10</v>
      </c>
    </row>
    <row r="7" spans="1:5" x14ac:dyDescent="0.25">
      <c r="B7" s="2" t="s">
        <v>11</v>
      </c>
      <c r="C7" s="25" t="s">
        <v>12</v>
      </c>
      <c r="D7" s="26" t="s">
        <v>12</v>
      </c>
      <c r="E7" s="27" t="s">
        <v>12</v>
      </c>
    </row>
    <row r="8" spans="1:5" x14ac:dyDescent="0.25">
      <c r="A8" s="2" t="s">
        <v>13</v>
      </c>
      <c r="B8" s="25" t="s">
        <v>14</v>
      </c>
      <c r="C8" s="26" t="s">
        <v>14</v>
      </c>
      <c r="D8" s="26" t="s">
        <v>14</v>
      </c>
      <c r="E8" s="27" t="s">
        <v>14</v>
      </c>
    </row>
    <row r="10" spans="1:5" x14ac:dyDescent="0.25">
      <c r="B10" s="3" t="s">
        <v>15</v>
      </c>
      <c r="C10" s="3" t="s">
        <v>16</v>
      </c>
      <c r="D10" s="3" t="s">
        <v>17</v>
      </c>
      <c r="E10" s="3" t="s">
        <v>18</v>
      </c>
    </row>
    <row r="11" spans="1:5" x14ac:dyDescent="0.25">
      <c r="B11" s="3" t="s">
        <v>19</v>
      </c>
      <c r="C11" s="3" t="s">
        <v>20</v>
      </c>
      <c r="D11" s="3" t="s">
        <v>15</v>
      </c>
      <c r="E11" s="3" t="s">
        <v>21</v>
      </c>
    </row>
    <row r="12" spans="1:5" x14ac:dyDescent="0.25">
      <c r="B12" s="3" t="s">
        <v>22</v>
      </c>
      <c r="C12" s="3" t="s">
        <v>23</v>
      </c>
      <c r="D12" s="3" t="s">
        <v>15</v>
      </c>
      <c r="E12" s="3" t="s">
        <v>21</v>
      </c>
    </row>
    <row r="13" spans="1:5" x14ac:dyDescent="0.25">
      <c r="B13" s="3" t="s">
        <v>24</v>
      </c>
      <c r="C13" s="3" t="s">
        <v>25</v>
      </c>
      <c r="D13" s="3" t="s">
        <v>15</v>
      </c>
      <c r="E13" s="3" t="s">
        <v>21</v>
      </c>
    </row>
    <row r="14" spans="1:5" x14ac:dyDescent="0.25">
      <c r="B14" s="3" t="s">
        <v>26</v>
      </c>
      <c r="C14" s="3" t="s">
        <v>27</v>
      </c>
      <c r="D14" s="3" t="s">
        <v>15</v>
      </c>
      <c r="E14" s="3" t="s">
        <v>21</v>
      </c>
    </row>
    <row r="15" spans="1:5" x14ac:dyDescent="0.25">
      <c r="B15" s="3" t="s">
        <v>28</v>
      </c>
      <c r="C15" s="3" t="s">
        <v>29</v>
      </c>
      <c r="D15" s="3"/>
      <c r="E15" s="3" t="s">
        <v>21</v>
      </c>
    </row>
    <row r="17" spans="2:5" x14ac:dyDescent="0.25">
      <c r="B17" s="28" t="s">
        <v>30</v>
      </c>
      <c r="C17" s="29" t="s">
        <v>30</v>
      </c>
      <c r="D17" s="29" t="s">
        <v>30</v>
      </c>
      <c r="E17" s="30" t="s">
        <v>30</v>
      </c>
    </row>
    <row r="24" spans="2:5" x14ac:dyDescent="0.25">
      <c r="C24" s="1" t="s">
        <v>88</v>
      </c>
    </row>
  </sheetData>
  <mergeCells count="8">
    <mergeCell ref="B8:E8"/>
    <mergeCell ref="B17:E17"/>
    <mergeCell ref="A1:E1"/>
    <mergeCell ref="B3:E3"/>
    <mergeCell ref="B4:E4"/>
    <mergeCell ref="B5:E5"/>
    <mergeCell ref="C6:E6"/>
    <mergeCell ref="C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7B25-117A-4184-80A1-431B5068DD74}">
  <dimension ref="A1:S13"/>
  <sheetViews>
    <sheetView zoomScale="70" zoomScaleNormal="70" workbookViewId="0">
      <selection activeCell="C14" sqref="C14"/>
    </sheetView>
  </sheetViews>
  <sheetFormatPr defaultRowHeight="15" x14ac:dyDescent="0.3"/>
  <cols>
    <col min="1" max="1" width="10.77734375" style="4" customWidth="1"/>
    <col min="2" max="2" width="36.33203125" style="4" customWidth="1"/>
    <col min="3" max="3" width="14.33203125" style="4" bestFit="1" customWidth="1"/>
    <col min="4" max="4" width="14.21875" style="4" bestFit="1" customWidth="1"/>
    <col min="5" max="5" width="9" style="4" bestFit="1" customWidth="1"/>
    <col min="6" max="6" width="9.109375" style="13" customWidth="1"/>
    <col min="7" max="7" width="14.21875" style="4" bestFit="1" customWidth="1"/>
    <col min="8" max="8" width="17.88671875" style="13" customWidth="1"/>
    <col min="9" max="9" width="14.21875" style="4" bestFit="1" customWidth="1"/>
    <col min="10" max="10" width="9" style="4" bestFit="1" customWidth="1"/>
    <col min="11" max="11" width="14.21875" style="4" bestFit="1" customWidth="1"/>
    <col min="12" max="12" width="9" style="4" bestFit="1" customWidth="1"/>
    <col min="13" max="13" width="13.44140625" style="4" customWidth="1"/>
    <col min="14" max="14" width="21.6640625" style="4" customWidth="1"/>
    <col min="15" max="18" width="9" style="4" bestFit="1" customWidth="1"/>
    <col min="19" max="19" width="24.44140625" style="4" bestFit="1" customWidth="1"/>
    <col min="20" max="16384" width="8.88671875" style="4"/>
  </cols>
  <sheetData>
    <row r="1" spans="1:19" x14ac:dyDescent="0.3">
      <c r="A1" s="28" t="s">
        <v>31</v>
      </c>
      <c r="B1" s="29" t="s">
        <v>32</v>
      </c>
      <c r="C1" s="29" t="s">
        <v>32</v>
      </c>
      <c r="D1" s="29" t="s">
        <v>32</v>
      </c>
      <c r="E1" s="29" t="s">
        <v>32</v>
      </c>
      <c r="F1" s="37" t="s">
        <v>32</v>
      </c>
      <c r="G1" s="29" t="s">
        <v>32</v>
      </c>
      <c r="H1" s="37" t="s">
        <v>32</v>
      </c>
      <c r="I1" s="29" t="s">
        <v>32</v>
      </c>
      <c r="J1" s="29" t="s">
        <v>32</v>
      </c>
      <c r="K1" s="29" t="s">
        <v>32</v>
      </c>
      <c r="L1" s="29" t="s">
        <v>32</v>
      </c>
      <c r="M1" s="29" t="s">
        <v>32</v>
      </c>
      <c r="N1" s="29" t="s">
        <v>32</v>
      </c>
      <c r="O1" s="29" t="s">
        <v>32</v>
      </c>
      <c r="P1" s="29" t="s">
        <v>32</v>
      </c>
      <c r="Q1" s="29" t="s">
        <v>32</v>
      </c>
      <c r="R1" s="29" t="s">
        <v>32</v>
      </c>
      <c r="S1" s="29" t="s">
        <v>32</v>
      </c>
    </row>
    <row r="2" spans="1:19" x14ac:dyDescent="0.3">
      <c r="A2" s="28" t="s">
        <v>33</v>
      </c>
      <c r="B2" s="29" t="s">
        <v>33</v>
      </c>
      <c r="C2" s="29" t="s">
        <v>33</v>
      </c>
      <c r="D2" s="29" t="s">
        <v>33</v>
      </c>
      <c r="E2" s="29" t="s">
        <v>33</v>
      </c>
      <c r="F2" s="37" t="s">
        <v>33</v>
      </c>
      <c r="G2" s="29" t="s">
        <v>33</v>
      </c>
      <c r="H2" s="37" t="s">
        <v>33</v>
      </c>
      <c r="I2" s="29" t="s">
        <v>33</v>
      </c>
      <c r="J2" s="29" t="s">
        <v>33</v>
      </c>
      <c r="K2" s="29" t="s">
        <v>33</v>
      </c>
      <c r="L2" s="29" t="s">
        <v>33</v>
      </c>
      <c r="M2" s="29" t="s">
        <v>33</v>
      </c>
      <c r="N2" s="29" t="s">
        <v>33</v>
      </c>
      <c r="O2" s="29" t="s">
        <v>33</v>
      </c>
      <c r="P2" s="29" t="s">
        <v>33</v>
      </c>
      <c r="Q2" s="29" t="s">
        <v>33</v>
      </c>
      <c r="R2" s="29" t="s">
        <v>33</v>
      </c>
      <c r="S2" s="29" t="s">
        <v>33</v>
      </c>
    </row>
    <row r="3" spans="1:19" x14ac:dyDescent="0.3">
      <c r="A3" s="28" t="s">
        <v>15</v>
      </c>
      <c r="B3" s="29" t="s">
        <v>15</v>
      </c>
      <c r="C3" s="29" t="s">
        <v>15</v>
      </c>
      <c r="D3" s="29" t="s">
        <v>15</v>
      </c>
      <c r="E3" s="29" t="s">
        <v>15</v>
      </c>
      <c r="F3" s="37" t="s">
        <v>15</v>
      </c>
      <c r="G3" s="29" t="s">
        <v>15</v>
      </c>
      <c r="H3" s="37" t="s">
        <v>15</v>
      </c>
      <c r="I3" s="29" t="s">
        <v>15</v>
      </c>
      <c r="J3" s="29" t="s">
        <v>15</v>
      </c>
      <c r="K3" s="29" t="s">
        <v>15</v>
      </c>
      <c r="L3" s="29" t="s">
        <v>15</v>
      </c>
      <c r="M3" s="29" t="s">
        <v>15</v>
      </c>
      <c r="N3" s="29" t="s">
        <v>15</v>
      </c>
      <c r="O3" s="29" t="s">
        <v>15</v>
      </c>
      <c r="P3" s="29" t="s">
        <v>15</v>
      </c>
      <c r="Q3" s="29" t="s">
        <v>15</v>
      </c>
      <c r="R3" s="29" t="s">
        <v>15</v>
      </c>
      <c r="S3" s="29" t="s">
        <v>15</v>
      </c>
    </row>
    <row r="4" spans="1:19" x14ac:dyDescent="0.3">
      <c r="A4" s="34" t="s">
        <v>34</v>
      </c>
      <c r="B4" s="34" t="s">
        <v>35</v>
      </c>
      <c r="C4" s="34" t="s">
        <v>36</v>
      </c>
      <c r="D4" s="34" t="s">
        <v>37</v>
      </c>
      <c r="E4" s="34" t="s">
        <v>38</v>
      </c>
      <c r="F4" s="38" t="s">
        <v>39</v>
      </c>
      <c r="G4" s="34" t="s">
        <v>40</v>
      </c>
      <c r="H4" s="38" t="s">
        <v>41</v>
      </c>
      <c r="I4" s="28" t="s">
        <v>42</v>
      </c>
      <c r="J4" s="29" t="s">
        <v>42</v>
      </c>
      <c r="K4" s="29" t="s">
        <v>42</v>
      </c>
      <c r="L4" s="30" t="s">
        <v>42</v>
      </c>
      <c r="M4" s="34" t="s">
        <v>43</v>
      </c>
      <c r="N4" s="34" t="s">
        <v>44</v>
      </c>
      <c r="O4" s="28" t="s">
        <v>45</v>
      </c>
      <c r="P4" s="30" t="s">
        <v>45</v>
      </c>
      <c r="Q4" s="28" t="s">
        <v>46</v>
      </c>
      <c r="R4" s="30" t="s">
        <v>46</v>
      </c>
      <c r="S4" s="34" t="s">
        <v>47</v>
      </c>
    </row>
    <row r="5" spans="1:19" x14ac:dyDescent="0.3">
      <c r="A5" s="35" t="s">
        <v>34</v>
      </c>
      <c r="B5" s="35" t="s">
        <v>35</v>
      </c>
      <c r="C5" s="35" t="s">
        <v>36</v>
      </c>
      <c r="D5" s="35" t="s">
        <v>37</v>
      </c>
      <c r="E5" s="35" t="s">
        <v>38</v>
      </c>
      <c r="F5" s="39" t="s">
        <v>39</v>
      </c>
      <c r="G5" s="35" t="s">
        <v>40</v>
      </c>
      <c r="H5" s="39" t="s">
        <v>41</v>
      </c>
      <c r="I5" s="28" t="s">
        <v>48</v>
      </c>
      <c r="J5" s="29" t="s">
        <v>48</v>
      </c>
      <c r="K5" s="30" t="s">
        <v>48</v>
      </c>
      <c r="L5" s="34" t="s">
        <v>49</v>
      </c>
      <c r="M5" s="35" t="s">
        <v>43</v>
      </c>
      <c r="N5" s="35" t="s">
        <v>44</v>
      </c>
      <c r="O5" s="34" t="s">
        <v>50</v>
      </c>
      <c r="P5" s="34" t="s">
        <v>51</v>
      </c>
      <c r="Q5" s="34" t="s">
        <v>50</v>
      </c>
      <c r="R5" s="34" t="s">
        <v>51</v>
      </c>
      <c r="S5" s="35" t="s">
        <v>47</v>
      </c>
    </row>
    <row r="6" spans="1:19" ht="30" x14ac:dyDescent="0.3">
      <c r="A6" s="36" t="s">
        <v>34</v>
      </c>
      <c r="B6" s="36" t="s">
        <v>35</v>
      </c>
      <c r="C6" s="36" t="s">
        <v>36</v>
      </c>
      <c r="D6" s="36" t="s">
        <v>37</v>
      </c>
      <c r="E6" s="36" t="s">
        <v>38</v>
      </c>
      <c r="F6" s="40" t="s">
        <v>39</v>
      </c>
      <c r="G6" s="36" t="s">
        <v>40</v>
      </c>
      <c r="H6" s="40" t="s">
        <v>41</v>
      </c>
      <c r="I6" s="5" t="s">
        <v>52</v>
      </c>
      <c r="J6" s="5" t="s">
        <v>53</v>
      </c>
      <c r="K6" s="5" t="s">
        <v>54</v>
      </c>
      <c r="L6" s="36" t="s">
        <v>49</v>
      </c>
      <c r="M6" s="36" t="s">
        <v>43</v>
      </c>
      <c r="N6" s="36" t="s">
        <v>44</v>
      </c>
      <c r="O6" s="36" t="s">
        <v>50</v>
      </c>
      <c r="P6" s="36" t="s">
        <v>51</v>
      </c>
      <c r="Q6" s="36" t="s">
        <v>50</v>
      </c>
      <c r="R6" s="36" t="s">
        <v>51</v>
      </c>
      <c r="S6" s="36" t="s">
        <v>47</v>
      </c>
    </row>
    <row r="7" spans="1:19" ht="45" x14ac:dyDescent="0.3">
      <c r="A7" s="6" t="s">
        <v>55</v>
      </c>
      <c r="B7" s="6" t="s">
        <v>56</v>
      </c>
      <c r="C7" s="6" t="s">
        <v>57</v>
      </c>
      <c r="D7" s="6" t="s">
        <v>58</v>
      </c>
      <c r="E7" s="6" t="s">
        <v>59</v>
      </c>
      <c r="F7" s="7" t="s">
        <v>60</v>
      </c>
      <c r="G7" s="6" t="s">
        <v>61</v>
      </c>
      <c r="H7" s="7" t="s">
        <v>62</v>
      </c>
      <c r="I7" s="31" t="s">
        <v>63</v>
      </c>
      <c r="J7" s="32" t="s">
        <v>63</v>
      </c>
      <c r="K7" s="32" t="s">
        <v>63</v>
      </c>
      <c r="L7" s="33" t="s">
        <v>63</v>
      </c>
      <c r="M7" s="6" t="s">
        <v>64</v>
      </c>
      <c r="N7" s="6" t="s">
        <v>65</v>
      </c>
      <c r="O7" s="31" t="s">
        <v>66</v>
      </c>
      <c r="P7" s="33" t="s">
        <v>66</v>
      </c>
      <c r="Q7" s="31" t="s">
        <v>67</v>
      </c>
      <c r="R7" s="33" t="s">
        <v>67</v>
      </c>
      <c r="S7" s="6" t="s">
        <v>68</v>
      </c>
    </row>
    <row r="8" spans="1:19" x14ac:dyDescent="0.3">
      <c r="A8" s="8" t="s">
        <v>69</v>
      </c>
      <c r="B8" s="8" t="s">
        <v>70</v>
      </c>
      <c r="C8" s="9">
        <v>2</v>
      </c>
      <c r="D8" s="9">
        <v>250000</v>
      </c>
      <c r="E8" s="9" t="s">
        <v>71</v>
      </c>
      <c r="F8" s="9" t="s">
        <v>71</v>
      </c>
      <c r="G8" s="9">
        <f>D8</f>
        <v>250000</v>
      </c>
      <c r="H8" s="9"/>
      <c r="I8" s="9">
        <f>G8</f>
        <v>250000</v>
      </c>
      <c r="J8" s="9" t="s">
        <v>71</v>
      </c>
      <c r="K8" s="9">
        <f>I8</f>
        <v>250000</v>
      </c>
      <c r="L8" s="9">
        <f>H8</f>
        <v>0</v>
      </c>
      <c r="M8" s="9" t="s">
        <v>71</v>
      </c>
      <c r="N8" s="9">
        <f>L8</f>
        <v>0</v>
      </c>
      <c r="O8" s="9" t="s">
        <v>71</v>
      </c>
      <c r="P8" s="9" t="s">
        <v>72</v>
      </c>
      <c r="Q8" s="9">
        <v>0</v>
      </c>
      <c r="R8" s="9">
        <v>0</v>
      </c>
      <c r="S8" s="10">
        <v>0</v>
      </c>
    </row>
    <row r="9" spans="1:19" x14ac:dyDescent="0.3">
      <c r="A9" s="8" t="s">
        <v>73</v>
      </c>
      <c r="B9" s="8" t="s">
        <v>74</v>
      </c>
      <c r="C9" s="9"/>
      <c r="D9" s="9"/>
      <c r="E9" s="9">
        <v>0</v>
      </c>
      <c r="F9" s="9">
        <v>0</v>
      </c>
      <c r="G9" s="9">
        <v>0</v>
      </c>
      <c r="H9" s="9"/>
      <c r="I9" s="9">
        <v>0</v>
      </c>
      <c r="J9" s="9">
        <v>0</v>
      </c>
      <c r="K9" s="9">
        <v>0</v>
      </c>
      <c r="L9" s="9">
        <v>0</v>
      </c>
      <c r="M9" s="9">
        <v>0</v>
      </c>
      <c r="N9" s="9">
        <v>0</v>
      </c>
      <c r="O9" s="9">
        <v>0</v>
      </c>
      <c r="P9" s="9">
        <v>0</v>
      </c>
      <c r="Q9" s="9">
        <v>0</v>
      </c>
      <c r="R9" s="9">
        <v>0</v>
      </c>
      <c r="S9" s="9">
        <v>0</v>
      </c>
    </row>
    <row r="10" spans="1:19" x14ac:dyDescent="0.3">
      <c r="A10" s="8" t="s">
        <v>75</v>
      </c>
      <c r="B10" s="8" t="s">
        <v>76</v>
      </c>
      <c r="C10" s="9"/>
      <c r="D10" s="9"/>
      <c r="E10" s="9">
        <v>0</v>
      </c>
      <c r="F10" s="9">
        <v>0</v>
      </c>
      <c r="G10" s="9">
        <v>0</v>
      </c>
      <c r="H10" s="9"/>
      <c r="I10" s="9">
        <v>0</v>
      </c>
      <c r="J10" s="9">
        <v>0</v>
      </c>
      <c r="K10" s="9">
        <v>0</v>
      </c>
      <c r="L10" s="9">
        <v>0</v>
      </c>
      <c r="M10" s="9">
        <v>0</v>
      </c>
      <c r="N10" s="9">
        <v>0</v>
      </c>
      <c r="O10" s="9">
        <v>0</v>
      </c>
      <c r="P10" s="9">
        <v>0</v>
      </c>
      <c r="Q10" s="9">
        <v>0</v>
      </c>
      <c r="R10" s="9">
        <v>0</v>
      </c>
      <c r="S10" s="9">
        <v>0</v>
      </c>
    </row>
    <row r="11" spans="1:19" x14ac:dyDescent="0.3">
      <c r="A11" s="8" t="s">
        <v>77</v>
      </c>
      <c r="B11" s="8" t="s">
        <v>78</v>
      </c>
      <c r="C11" s="9"/>
      <c r="D11" s="9"/>
      <c r="E11" s="9">
        <v>0</v>
      </c>
      <c r="F11" s="9">
        <v>0</v>
      </c>
      <c r="G11" s="9">
        <v>0</v>
      </c>
      <c r="H11" s="9"/>
      <c r="I11" s="9">
        <v>0</v>
      </c>
      <c r="J11" s="9">
        <v>0</v>
      </c>
      <c r="K11" s="9">
        <v>0</v>
      </c>
      <c r="L11" s="9">
        <v>0</v>
      </c>
      <c r="M11" s="9">
        <v>0</v>
      </c>
      <c r="N11" s="9">
        <v>0</v>
      </c>
      <c r="O11" s="9">
        <v>0</v>
      </c>
      <c r="P11" s="9">
        <v>0</v>
      </c>
      <c r="Q11" s="9">
        <v>0</v>
      </c>
      <c r="R11" s="9">
        <v>0</v>
      </c>
      <c r="S11" s="9">
        <v>0</v>
      </c>
    </row>
    <row r="12" spans="1:19" x14ac:dyDescent="0.3">
      <c r="A12" s="8" t="s">
        <v>79</v>
      </c>
      <c r="B12" s="8" t="s">
        <v>80</v>
      </c>
      <c r="C12" s="9"/>
      <c r="D12" s="9"/>
      <c r="E12" s="9">
        <v>0</v>
      </c>
      <c r="F12" s="9">
        <v>0</v>
      </c>
      <c r="G12" s="9">
        <v>0</v>
      </c>
      <c r="H12" s="9"/>
      <c r="I12" s="9">
        <v>0</v>
      </c>
      <c r="J12" s="9">
        <v>0</v>
      </c>
      <c r="K12" s="9">
        <v>0</v>
      </c>
      <c r="L12" s="9">
        <v>0</v>
      </c>
      <c r="M12" s="9">
        <v>0</v>
      </c>
      <c r="N12" s="9">
        <v>0</v>
      </c>
      <c r="O12" s="9">
        <v>0</v>
      </c>
      <c r="P12" s="9">
        <v>0</v>
      </c>
      <c r="Q12" s="9">
        <v>0</v>
      </c>
      <c r="R12" s="9">
        <v>0</v>
      </c>
      <c r="S12" s="9">
        <v>0</v>
      </c>
    </row>
    <row r="13" spans="1:19" x14ac:dyDescent="0.3">
      <c r="A13" s="11"/>
      <c r="B13" s="11" t="s">
        <v>54</v>
      </c>
      <c r="C13" s="12">
        <v>2</v>
      </c>
      <c r="D13" s="12">
        <v>250000</v>
      </c>
      <c r="E13" s="12">
        <f t="shared" ref="E13:S13" si="0">SUM(E8:E12)</f>
        <v>0</v>
      </c>
      <c r="F13" s="12">
        <f t="shared" si="0"/>
        <v>0</v>
      </c>
      <c r="G13" s="12">
        <f t="shared" si="0"/>
        <v>250000</v>
      </c>
      <c r="H13" s="12"/>
      <c r="I13" s="12">
        <f t="shared" si="0"/>
        <v>250000</v>
      </c>
      <c r="J13" s="12">
        <f t="shared" si="0"/>
        <v>0</v>
      </c>
      <c r="K13" s="12">
        <f t="shared" si="0"/>
        <v>250000</v>
      </c>
      <c r="L13" s="12">
        <f t="shared" si="0"/>
        <v>0</v>
      </c>
      <c r="M13" s="12">
        <f t="shared" si="0"/>
        <v>0</v>
      </c>
      <c r="N13" s="12">
        <f t="shared" si="0"/>
        <v>0</v>
      </c>
      <c r="O13" s="12">
        <f t="shared" si="0"/>
        <v>0</v>
      </c>
      <c r="P13" s="12">
        <f t="shared" si="0"/>
        <v>0</v>
      </c>
      <c r="Q13" s="12">
        <f t="shared" si="0"/>
        <v>0</v>
      </c>
      <c r="R13" s="12">
        <f t="shared" si="0"/>
        <v>0</v>
      </c>
      <c r="S13" s="12">
        <f t="shared" si="0"/>
        <v>0</v>
      </c>
    </row>
  </sheetData>
  <mergeCells count="26">
    <mergeCell ref="A1:S1"/>
    <mergeCell ref="A2:S2"/>
    <mergeCell ref="A3:S3"/>
    <mergeCell ref="A4:A6"/>
    <mergeCell ref="B4:B6"/>
    <mergeCell ref="C4:C6"/>
    <mergeCell ref="D4:D6"/>
    <mergeCell ref="E4:E6"/>
    <mergeCell ref="F4:F6"/>
    <mergeCell ref="G4:G6"/>
    <mergeCell ref="H4:H6"/>
    <mergeCell ref="I4:L4"/>
    <mergeCell ref="M4:M6"/>
    <mergeCell ref="N4:N6"/>
    <mergeCell ref="O4:P4"/>
    <mergeCell ref="I7:L7"/>
    <mergeCell ref="O7:P7"/>
    <mergeCell ref="Q7:R7"/>
    <mergeCell ref="S4:S6"/>
    <mergeCell ref="I5:K5"/>
    <mergeCell ref="L5:L6"/>
    <mergeCell ref="O5:O6"/>
    <mergeCell ref="P5:P6"/>
    <mergeCell ref="Q5:Q6"/>
    <mergeCell ref="R5:R6"/>
    <mergeCell ref="Q4:R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B734C-B887-411D-9202-105F8F6486B5}">
  <dimension ref="A1:U25"/>
  <sheetViews>
    <sheetView zoomScale="70" zoomScaleNormal="70" workbookViewId="0">
      <selection activeCell="E23" sqref="E23"/>
    </sheetView>
  </sheetViews>
  <sheetFormatPr defaultRowHeight="15" x14ac:dyDescent="0.3"/>
  <cols>
    <col min="1" max="1" width="8.88671875" style="14"/>
    <col min="2" max="2" width="50" style="14" customWidth="1"/>
    <col min="3" max="4" width="15" style="14" customWidth="1"/>
    <col min="5" max="5" width="9.109375" style="14" bestFit="1" customWidth="1"/>
    <col min="6" max="6" width="14.33203125" style="14" bestFit="1" customWidth="1"/>
    <col min="7" max="7" width="9" style="14" bestFit="1" customWidth="1"/>
    <col min="8" max="8" width="14.5546875" style="14" customWidth="1"/>
    <col min="9" max="9" width="14.33203125" style="14" bestFit="1" customWidth="1"/>
    <col min="10" max="10" width="15.21875" style="14" customWidth="1"/>
    <col min="11" max="11" width="14.21875" style="14" bestFit="1" customWidth="1"/>
    <col min="12" max="12" width="13.88671875" style="14" customWidth="1"/>
    <col min="13" max="13" width="14.21875" style="14" bestFit="1" customWidth="1"/>
    <col min="14" max="14" width="17.21875" style="14" customWidth="1"/>
    <col min="15" max="15" width="17.88671875" style="14" customWidth="1"/>
    <col min="16" max="16" width="17.44140625" style="14" customWidth="1"/>
    <col min="17" max="17" width="8.88671875" style="14"/>
    <col min="18" max="18" width="14.5546875" style="14" customWidth="1"/>
    <col min="19" max="19" width="8.88671875" style="14"/>
    <col min="20" max="20" width="11.44140625" style="14" customWidth="1"/>
    <col min="21" max="21" width="11.5546875" style="14" bestFit="1" customWidth="1"/>
    <col min="22" max="16384" width="8.88671875" style="14"/>
  </cols>
  <sheetData>
    <row r="1" spans="1:21" x14ac:dyDescent="0.3">
      <c r="A1" s="28" t="s">
        <v>31</v>
      </c>
      <c r="B1" s="29" t="s">
        <v>32</v>
      </c>
      <c r="C1" s="29" t="s">
        <v>32</v>
      </c>
      <c r="D1" s="29" t="s">
        <v>32</v>
      </c>
      <c r="E1" s="29" t="s">
        <v>32</v>
      </c>
      <c r="F1" s="37" t="s">
        <v>32</v>
      </c>
      <c r="G1" s="29" t="s">
        <v>32</v>
      </c>
      <c r="H1" s="37" t="s">
        <v>32</v>
      </c>
      <c r="I1" s="29" t="s">
        <v>32</v>
      </c>
      <c r="J1" s="29" t="s">
        <v>32</v>
      </c>
      <c r="K1" s="29" t="s">
        <v>32</v>
      </c>
      <c r="L1" s="29" t="s">
        <v>32</v>
      </c>
      <c r="M1" s="29" t="s">
        <v>32</v>
      </c>
      <c r="N1" s="29" t="s">
        <v>32</v>
      </c>
      <c r="O1" s="29" t="s">
        <v>32</v>
      </c>
      <c r="P1" s="29" t="s">
        <v>32</v>
      </c>
      <c r="Q1" s="29" t="s">
        <v>32</v>
      </c>
      <c r="R1" s="29" t="s">
        <v>32</v>
      </c>
      <c r="S1" s="29" t="s">
        <v>32</v>
      </c>
      <c r="T1" s="30" t="s">
        <v>32</v>
      </c>
    </row>
    <row r="2" spans="1:21" x14ac:dyDescent="0.3">
      <c r="A2" s="28" t="s">
        <v>81</v>
      </c>
      <c r="B2" s="29" t="s">
        <v>81</v>
      </c>
      <c r="C2" s="29" t="s">
        <v>81</v>
      </c>
      <c r="D2" s="29" t="s">
        <v>81</v>
      </c>
      <c r="E2" s="29" t="s">
        <v>81</v>
      </c>
      <c r="F2" s="29" t="s">
        <v>81</v>
      </c>
      <c r="G2" s="29" t="s">
        <v>81</v>
      </c>
      <c r="H2" s="29" t="s">
        <v>81</v>
      </c>
      <c r="I2" s="29" t="s">
        <v>81</v>
      </c>
      <c r="J2" s="29" t="s">
        <v>81</v>
      </c>
      <c r="K2" s="29" t="s">
        <v>81</v>
      </c>
      <c r="L2" s="29" t="s">
        <v>81</v>
      </c>
      <c r="M2" s="29" t="s">
        <v>81</v>
      </c>
      <c r="N2" s="29" t="s">
        <v>81</v>
      </c>
      <c r="O2" s="29" t="s">
        <v>81</v>
      </c>
      <c r="P2" s="29" t="s">
        <v>81</v>
      </c>
      <c r="Q2" s="29" t="s">
        <v>81</v>
      </c>
      <c r="R2" s="29" t="s">
        <v>81</v>
      </c>
      <c r="S2" s="29" t="s">
        <v>81</v>
      </c>
      <c r="T2" s="30" t="s">
        <v>81</v>
      </c>
    </row>
    <row r="3" spans="1:21"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30" t="s">
        <v>15</v>
      </c>
    </row>
    <row r="4" spans="1:21" x14ac:dyDescent="0.3">
      <c r="A4" s="34" t="s">
        <v>15</v>
      </c>
      <c r="B4" s="34" t="s">
        <v>82</v>
      </c>
      <c r="C4" s="34" t="s">
        <v>83</v>
      </c>
      <c r="D4" s="34" t="s">
        <v>84</v>
      </c>
      <c r="E4" s="34" t="s">
        <v>36</v>
      </c>
      <c r="F4" s="34" t="s">
        <v>37</v>
      </c>
      <c r="G4" s="34" t="s">
        <v>85</v>
      </c>
      <c r="H4" s="34" t="s">
        <v>39</v>
      </c>
      <c r="I4" s="34" t="s">
        <v>40</v>
      </c>
      <c r="J4" s="34" t="s">
        <v>86</v>
      </c>
      <c r="K4" s="28" t="s">
        <v>42</v>
      </c>
      <c r="L4" s="29" t="s">
        <v>42</v>
      </c>
      <c r="M4" s="29" t="s">
        <v>42</v>
      </c>
      <c r="N4" s="30" t="s">
        <v>42</v>
      </c>
      <c r="O4" s="34" t="s">
        <v>43</v>
      </c>
      <c r="P4" s="34" t="s">
        <v>44</v>
      </c>
      <c r="Q4" s="28" t="s">
        <v>45</v>
      </c>
      <c r="R4" s="30" t="s">
        <v>45</v>
      </c>
      <c r="S4" s="28" t="s">
        <v>46</v>
      </c>
      <c r="T4" s="30" t="s">
        <v>46</v>
      </c>
      <c r="U4" s="34" t="s">
        <v>47</v>
      </c>
    </row>
    <row r="5" spans="1:21" x14ac:dyDescent="0.3">
      <c r="A5" s="35" t="s">
        <v>15</v>
      </c>
      <c r="B5" s="35" t="s">
        <v>82</v>
      </c>
      <c r="C5" s="35" t="s">
        <v>83</v>
      </c>
      <c r="D5" s="35" t="s">
        <v>84</v>
      </c>
      <c r="E5" s="35" t="s">
        <v>36</v>
      </c>
      <c r="F5" s="35" t="s">
        <v>37</v>
      </c>
      <c r="G5" s="35" t="s">
        <v>85</v>
      </c>
      <c r="H5" s="35" t="s">
        <v>39</v>
      </c>
      <c r="I5" s="35" t="s">
        <v>40</v>
      </c>
      <c r="J5" s="35" t="s">
        <v>86</v>
      </c>
      <c r="K5" s="28" t="s">
        <v>48</v>
      </c>
      <c r="L5" s="29" t="s">
        <v>48</v>
      </c>
      <c r="M5" s="30" t="s">
        <v>48</v>
      </c>
      <c r="N5" s="34" t="s">
        <v>87</v>
      </c>
      <c r="O5" s="35" t="s">
        <v>43</v>
      </c>
      <c r="P5" s="35" t="s">
        <v>44</v>
      </c>
      <c r="Q5" s="34" t="s">
        <v>50</v>
      </c>
      <c r="R5" s="34" t="s">
        <v>51</v>
      </c>
      <c r="S5" s="34" t="s">
        <v>50</v>
      </c>
      <c r="T5" s="34" t="s">
        <v>51</v>
      </c>
      <c r="U5" s="35" t="s">
        <v>47</v>
      </c>
    </row>
    <row r="6" spans="1:21" x14ac:dyDescent="0.3">
      <c r="A6" s="36" t="s">
        <v>15</v>
      </c>
      <c r="B6" s="36" t="s">
        <v>82</v>
      </c>
      <c r="C6" s="36" t="s">
        <v>83</v>
      </c>
      <c r="D6" s="36" t="s">
        <v>84</v>
      </c>
      <c r="E6" s="36" t="s">
        <v>36</v>
      </c>
      <c r="F6" s="36" t="s">
        <v>37</v>
      </c>
      <c r="G6" s="36" t="s">
        <v>85</v>
      </c>
      <c r="H6" s="36" t="s">
        <v>39</v>
      </c>
      <c r="I6" s="36" t="s">
        <v>40</v>
      </c>
      <c r="J6" s="36" t="s">
        <v>86</v>
      </c>
      <c r="K6" s="5" t="s">
        <v>52</v>
      </c>
      <c r="L6" s="5" t="s">
        <v>53</v>
      </c>
      <c r="M6" s="5" t="s">
        <v>54</v>
      </c>
      <c r="N6" s="36" t="s">
        <v>87</v>
      </c>
      <c r="O6" s="36" t="s">
        <v>43</v>
      </c>
      <c r="P6" s="36" t="s">
        <v>44</v>
      </c>
      <c r="Q6" s="36" t="s">
        <v>50</v>
      </c>
      <c r="R6" s="36" t="s">
        <v>51</v>
      </c>
      <c r="S6" s="36" t="s">
        <v>50</v>
      </c>
      <c r="T6" s="36" t="s">
        <v>51</v>
      </c>
      <c r="U6" s="36" t="s">
        <v>47</v>
      </c>
    </row>
    <row r="7" spans="1:21" ht="45" x14ac:dyDescent="0.3">
      <c r="A7" s="6" t="s">
        <v>88</v>
      </c>
      <c r="B7" s="6" t="s">
        <v>55</v>
      </c>
      <c r="C7" s="6" t="s">
        <v>15</v>
      </c>
      <c r="D7" s="6" t="s">
        <v>56</v>
      </c>
      <c r="E7" s="6" t="s">
        <v>57</v>
      </c>
      <c r="F7" s="6" t="s">
        <v>58</v>
      </c>
      <c r="G7" s="6" t="s">
        <v>59</v>
      </c>
      <c r="H7" s="6" t="s">
        <v>60</v>
      </c>
      <c r="I7" s="6" t="s">
        <v>61</v>
      </c>
      <c r="J7" s="6" t="s">
        <v>62</v>
      </c>
      <c r="K7" s="31" t="s">
        <v>63</v>
      </c>
      <c r="L7" s="32" t="s">
        <v>63</v>
      </c>
      <c r="M7" s="32" t="s">
        <v>63</v>
      </c>
      <c r="N7" s="33" t="s">
        <v>63</v>
      </c>
      <c r="O7" s="6" t="s">
        <v>64</v>
      </c>
      <c r="P7" s="6" t="s">
        <v>65</v>
      </c>
      <c r="Q7" s="31" t="s">
        <v>66</v>
      </c>
      <c r="R7" s="33" t="s">
        <v>66</v>
      </c>
      <c r="S7" s="31" t="s">
        <v>67</v>
      </c>
      <c r="T7" s="33" t="s">
        <v>67</v>
      </c>
      <c r="U7" s="6" t="s">
        <v>68</v>
      </c>
    </row>
    <row r="8" spans="1:21" x14ac:dyDescent="0.3">
      <c r="A8" s="8" t="s">
        <v>19</v>
      </c>
      <c r="B8" s="8" t="s">
        <v>89</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row>
    <row r="9" spans="1:21" x14ac:dyDescent="0.3">
      <c r="A9" s="8" t="s">
        <v>90</v>
      </c>
      <c r="B9" s="8" t="s">
        <v>91</v>
      </c>
      <c r="C9" s="8" t="s">
        <v>15</v>
      </c>
      <c r="D9" s="8" t="s">
        <v>15</v>
      </c>
      <c r="E9" s="9">
        <v>1</v>
      </c>
      <c r="F9" s="9">
        <v>1</v>
      </c>
      <c r="G9" s="9">
        <v>0</v>
      </c>
      <c r="H9" s="9">
        <v>0</v>
      </c>
      <c r="I9" s="9">
        <f>F9</f>
        <v>1</v>
      </c>
      <c r="J9" s="15">
        <v>0.01</v>
      </c>
      <c r="K9" s="9">
        <f>I9</f>
        <v>1</v>
      </c>
      <c r="L9" s="9">
        <v>0</v>
      </c>
      <c r="M9" s="9">
        <f>+K9+L9</f>
        <v>1</v>
      </c>
      <c r="N9" s="15">
        <f>J9</f>
        <v>0.01</v>
      </c>
      <c r="O9" s="9">
        <v>0</v>
      </c>
      <c r="P9" s="21">
        <f>N9</f>
        <v>0.01</v>
      </c>
      <c r="Q9" s="9">
        <v>0</v>
      </c>
      <c r="R9" s="9">
        <v>0</v>
      </c>
      <c r="S9" s="9">
        <v>0</v>
      </c>
      <c r="T9" s="9">
        <v>0</v>
      </c>
      <c r="U9" s="9">
        <v>0</v>
      </c>
    </row>
    <row r="10" spans="1:21" x14ac:dyDescent="0.3">
      <c r="A10" s="8" t="s">
        <v>92</v>
      </c>
      <c r="B10" s="8" t="s">
        <v>93</v>
      </c>
      <c r="C10" s="8" t="s">
        <v>15</v>
      </c>
      <c r="D10" s="8" t="s">
        <v>15</v>
      </c>
      <c r="E10" s="9">
        <v>0</v>
      </c>
      <c r="F10" s="9">
        <v>0</v>
      </c>
      <c r="G10" s="9">
        <v>0</v>
      </c>
      <c r="H10" s="9">
        <v>0</v>
      </c>
      <c r="I10" s="9">
        <v>0</v>
      </c>
      <c r="J10" s="9">
        <v>0</v>
      </c>
      <c r="K10" s="9">
        <v>0</v>
      </c>
      <c r="L10" s="9">
        <v>0</v>
      </c>
      <c r="M10" s="9">
        <v>0</v>
      </c>
      <c r="N10" s="9">
        <v>0</v>
      </c>
      <c r="O10" s="9">
        <v>0</v>
      </c>
      <c r="P10" s="21">
        <f t="shared" ref="P10:P23" si="0">N10</f>
        <v>0</v>
      </c>
      <c r="Q10" s="9">
        <v>0</v>
      </c>
      <c r="R10" s="9">
        <v>0</v>
      </c>
      <c r="S10" s="9">
        <v>0</v>
      </c>
      <c r="T10" s="9">
        <v>0</v>
      </c>
      <c r="U10" s="9">
        <v>0</v>
      </c>
    </row>
    <row r="11" spans="1:21" x14ac:dyDescent="0.3">
      <c r="A11" s="8" t="s">
        <v>94</v>
      </c>
      <c r="B11" s="8" t="s">
        <v>95</v>
      </c>
      <c r="C11" s="8" t="s">
        <v>15</v>
      </c>
      <c r="D11" s="8" t="s">
        <v>15</v>
      </c>
      <c r="E11" s="9">
        <v>0</v>
      </c>
      <c r="F11" s="9">
        <v>0</v>
      </c>
      <c r="G11" s="9">
        <v>0</v>
      </c>
      <c r="H11" s="9">
        <v>0</v>
      </c>
      <c r="I11" s="9">
        <v>0</v>
      </c>
      <c r="J11" s="9">
        <v>0</v>
      </c>
      <c r="K11" s="9">
        <v>0</v>
      </c>
      <c r="L11" s="9">
        <v>0</v>
      </c>
      <c r="M11" s="9">
        <v>0</v>
      </c>
      <c r="N11" s="9">
        <v>0</v>
      </c>
      <c r="O11" s="9">
        <v>0</v>
      </c>
      <c r="P11" s="21">
        <f t="shared" si="0"/>
        <v>0</v>
      </c>
      <c r="Q11" s="9">
        <v>0</v>
      </c>
      <c r="R11" s="9">
        <v>0</v>
      </c>
      <c r="S11" s="9">
        <v>0</v>
      </c>
      <c r="T11" s="9">
        <v>0</v>
      </c>
      <c r="U11" s="9">
        <v>0</v>
      </c>
    </row>
    <row r="12" spans="1:21" x14ac:dyDescent="0.3">
      <c r="A12" s="8" t="s">
        <v>96</v>
      </c>
      <c r="B12" s="8" t="s">
        <v>97</v>
      </c>
      <c r="C12" s="8" t="s">
        <v>15</v>
      </c>
      <c r="D12" s="8" t="s">
        <v>15</v>
      </c>
      <c r="E12" s="9"/>
      <c r="F12" s="9"/>
      <c r="G12" s="9">
        <v>0</v>
      </c>
      <c r="H12" s="9">
        <v>0</v>
      </c>
      <c r="I12" s="9">
        <f>F12</f>
        <v>0</v>
      </c>
      <c r="J12" s="9">
        <v>0</v>
      </c>
      <c r="K12" s="9">
        <f>I12</f>
        <v>0</v>
      </c>
      <c r="L12" s="9">
        <v>0</v>
      </c>
      <c r="M12" s="9">
        <f>+K12+L12</f>
        <v>0</v>
      </c>
      <c r="N12" s="9">
        <f>J12</f>
        <v>0</v>
      </c>
      <c r="O12" s="9">
        <v>0</v>
      </c>
      <c r="P12" s="21">
        <f t="shared" si="0"/>
        <v>0</v>
      </c>
      <c r="Q12" s="9">
        <v>0</v>
      </c>
      <c r="R12" s="9">
        <v>0</v>
      </c>
      <c r="S12" s="9">
        <v>0</v>
      </c>
      <c r="T12" s="9">
        <v>0</v>
      </c>
      <c r="U12" s="9">
        <v>0</v>
      </c>
    </row>
    <row r="13" spans="1:21" x14ac:dyDescent="0.3">
      <c r="A13" s="16"/>
      <c r="B13" s="17" t="s">
        <v>98</v>
      </c>
      <c r="C13" s="17" t="s">
        <v>15</v>
      </c>
      <c r="D13" s="17" t="s">
        <v>15</v>
      </c>
      <c r="E13" s="9"/>
      <c r="F13" s="9"/>
      <c r="G13" s="9">
        <v>0</v>
      </c>
      <c r="H13" s="9">
        <v>0</v>
      </c>
      <c r="I13" s="9">
        <f>F13</f>
        <v>0</v>
      </c>
      <c r="J13" s="9">
        <v>0</v>
      </c>
      <c r="K13" s="9">
        <f>I13</f>
        <v>0</v>
      </c>
      <c r="L13" s="9">
        <v>0</v>
      </c>
      <c r="M13" s="9">
        <f>+K13+L13</f>
        <v>0</v>
      </c>
      <c r="N13" s="9">
        <f>J13</f>
        <v>0</v>
      </c>
      <c r="O13" s="9">
        <v>0</v>
      </c>
      <c r="P13" s="21">
        <f t="shared" si="0"/>
        <v>0</v>
      </c>
      <c r="Q13" s="9">
        <v>0</v>
      </c>
      <c r="R13" s="9">
        <v>0</v>
      </c>
      <c r="S13" s="9">
        <v>0</v>
      </c>
      <c r="T13" s="9">
        <v>0</v>
      </c>
      <c r="U13" s="9">
        <v>0</v>
      </c>
    </row>
    <row r="14" spans="1:21" x14ac:dyDescent="0.3">
      <c r="A14" s="16" t="s">
        <v>15</v>
      </c>
      <c r="B14" s="16" t="s">
        <v>99</v>
      </c>
      <c r="C14" s="16" t="s">
        <v>100</v>
      </c>
      <c r="D14" s="18" t="s">
        <v>101</v>
      </c>
      <c r="E14" s="9">
        <v>1</v>
      </c>
      <c r="F14" s="9">
        <v>249999</v>
      </c>
      <c r="G14" s="9">
        <v>0</v>
      </c>
      <c r="H14" s="9">
        <v>0</v>
      </c>
      <c r="I14" s="9">
        <f>F14</f>
        <v>249999</v>
      </c>
      <c r="J14" s="15">
        <v>99.99</v>
      </c>
      <c r="K14" s="9">
        <f>I14</f>
        <v>249999</v>
      </c>
      <c r="L14" s="9">
        <v>0</v>
      </c>
      <c r="M14" s="9">
        <f>+K14+L14</f>
        <v>249999</v>
      </c>
      <c r="N14" s="15">
        <f>J14</f>
        <v>99.99</v>
      </c>
      <c r="O14" s="9">
        <v>0</v>
      </c>
      <c r="P14" s="21">
        <f t="shared" si="0"/>
        <v>99.99</v>
      </c>
      <c r="Q14" s="9">
        <v>0</v>
      </c>
      <c r="R14" s="9">
        <v>0</v>
      </c>
      <c r="S14" s="9">
        <v>0</v>
      </c>
      <c r="T14" s="9">
        <v>0</v>
      </c>
      <c r="U14" s="9">
        <v>0</v>
      </c>
    </row>
    <row r="15" spans="1:21" x14ac:dyDescent="0.3">
      <c r="A15" s="8" t="s">
        <v>15</v>
      </c>
      <c r="B15" s="8" t="s">
        <v>102</v>
      </c>
      <c r="C15" s="8" t="s">
        <v>15</v>
      </c>
      <c r="D15" s="8" t="s">
        <v>15</v>
      </c>
      <c r="E15" s="9">
        <v>2</v>
      </c>
      <c r="F15" s="9">
        <v>250000</v>
      </c>
      <c r="G15" s="9">
        <f>G12</f>
        <v>0</v>
      </c>
      <c r="H15" s="9">
        <f>H12</f>
        <v>0</v>
      </c>
      <c r="I15" s="9">
        <v>250000</v>
      </c>
      <c r="J15" s="9">
        <v>100</v>
      </c>
      <c r="K15" s="9"/>
      <c r="L15" s="9"/>
      <c r="M15" s="9">
        <f>+K15+L15</f>
        <v>0</v>
      </c>
      <c r="N15" s="9">
        <f>J15</f>
        <v>100</v>
      </c>
      <c r="O15" s="9">
        <v>0</v>
      </c>
      <c r="P15" s="21">
        <f t="shared" si="0"/>
        <v>100</v>
      </c>
      <c r="Q15" s="9">
        <v>0</v>
      </c>
      <c r="R15" s="9">
        <v>0</v>
      </c>
      <c r="S15" s="9">
        <v>0</v>
      </c>
      <c r="T15" s="9">
        <v>0</v>
      </c>
      <c r="U15" s="9">
        <v>0</v>
      </c>
    </row>
    <row r="16" spans="1:21" x14ac:dyDescent="0.3">
      <c r="A16" s="8" t="s">
        <v>22</v>
      </c>
      <c r="B16" s="8" t="s">
        <v>103</v>
      </c>
      <c r="C16" s="8" t="s">
        <v>15</v>
      </c>
      <c r="D16" s="8" t="s">
        <v>15</v>
      </c>
      <c r="E16" s="8" t="s">
        <v>15</v>
      </c>
      <c r="F16" s="8" t="s">
        <v>15</v>
      </c>
      <c r="G16" s="8" t="s">
        <v>15</v>
      </c>
      <c r="H16" s="8" t="s">
        <v>15</v>
      </c>
      <c r="I16" s="8" t="s">
        <v>15</v>
      </c>
      <c r="J16" s="8" t="s">
        <v>15</v>
      </c>
      <c r="K16" s="8" t="s">
        <v>15</v>
      </c>
      <c r="L16" s="8" t="s">
        <v>15</v>
      </c>
      <c r="M16" s="8" t="s">
        <v>15</v>
      </c>
      <c r="N16" s="8" t="s">
        <v>15</v>
      </c>
      <c r="O16" s="8" t="s">
        <v>15</v>
      </c>
      <c r="P16" s="21" t="str">
        <f t="shared" si="0"/>
        <v/>
      </c>
      <c r="Q16" s="8" t="s">
        <v>15</v>
      </c>
      <c r="R16" s="8" t="s">
        <v>15</v>
      </c>
      <c r="S16" s="8" t="s">
        <v>15</v>
      </c>
      <c r="T16" s="8" t="s">
        <v>15</v>
      </c>
      <c r="U16" s="8" t="s">
        <v>15</v>
      </c>
    </row>
    <row r="17" spans="1:21" ht="30" x14ac:dyDescent="0.3">
      <c r="A17" s="8" t="s">
        <v>90</v>
      </c>
      <c r="B17" s="8" t="s">
        <v>104</v>
      </c>
      <c r="C17" s="8" t="s">
        <v>15</v>
      </c>
      <c r="D17" s="8" t="s">
        <v>15</v>
      </c>
      <c r="E17" s="19">
        <v>0</v>
      </c>
      <c r="F17" s="19">
        <v>0</v>
      </c>
      <c r="G17" s="19">
        <v>0</v>
      </c>
      <c r="H17" s="19">
        <v>0</v>
      </c>
      <c r="I17" s="19">
        <v>0</v>
      </c>
      <c r="J17" s="19">
        <v>0</v>
      </c>
      <c r="K17" s="19">
        <v>0</v>
      </c>
      <c r="L17" s="19">
        <v>0</v>
      </c>
      <c r="M17" s="19">
        <v>0</v>
      </c>
      <c r="N17" s="19">
        <v>0</v>
      </c>
      <c r="O17" s="19">
        <v>0</v>
      </c>
      <c r="P17" s="21">
        <f t="shared" si="0"/>
        <v>0</v>
      </c>
      <c r="Q17" s="19">
        <v>0</v>
      </c>
      <c r="R17" s="19">
        <v>0</v>
      </c>
      <c r="S17" s="19">
        <v>0</v>
      </c>
      <c r="T17" s="19">
        <v>0</v>
      </c>
      <c r="U17" s="19">
        <v>0</v>
      </c>
    </row>
    <row r="18" spans="1:21" x14ac:dyDescent="0.3">
      <c r="A18" s="8" t="s">
        <v>92</v>
      </c>
      <c r="B18" s="8" t="s">
        <v>105</v>
      </c>
      <c r="C18" s="8" t="s">
        <v>15</v>
      </c>
      <c r="D18" s="8" t="s">
        <v>15</v>
      </c>
      <c r="E18" s="19">
        <v>0</v>
      </c>
      <c r="F18" s="19">
        <v>0</v>
      </c>
      <c r="G18" s="19">
        <v>0</v>
      </c>
      <c r="H18" s="19">
        <v>0</v>
      </c>
      <c r="I18" s="19">
        <v>0</v>
      </c>
      <c r="J18" s="19">
        <v>0</v>
      </c>
      <c r="K18" s="19">
        <v>0</v>
      </c>
      <c r="L18" s="19">
        <v>0</v>
      </c>
      <c r="M18" s="19">
        <v>0</v>
      </c>
      <c r="N18" s="19">
        <v>0</v>
      </c>
      <c r="O18" s="19">
        <v>0</v>
      </c>
      <c r="P18" s="21">
        <f t="shared" si="0"/>
        <v>0</v>
      </c>
      <c r="Q18" s="19">
        <v>0</v>
      </c>
      <c r="R18" s="19">
        <v>0</v>
      </c>
      <c r="S18" s="19">
        <v>0</v>
      </c>
      <c r="T18" s="19">
        <v>0</v>
      </c>
      <c r="U18" s="19">
        <v>0</v>
      </c>
    </row>
    <row r="19" spans="1:21" x14ac:dyDescent="0.3">
      <c r="A19" s="8" t="s">
        <v>94</v>
      </c>
      <c r="B19" s="8" t="s">
        <v>106</v>
      </c>
      <c r="C19" s="8" t="s">
        <v>15</v>
      </c>
      <c r="D19" s="8" t="s">
        <v>15</v>
      </c>
      <c r="E19" s="19">
        <v>0</v>
      </c>
      <c r="F19" s="19">
        <v>0</v>
      </c>
      <c r="G19" s="19">
        <v>0</v>
      </c>
      <c r="H19" s="19">
        <v>0</v>
      </c>
      <c r="I19" s="19">
        <v>0</v>
      </c>
      <c r="J19" s="19">
        <v>0</v>
      </c>
      <c r="K19" s="19">
        <v>0</v>
      </c>
      <c r="L19" s="19">
        <v>0</v>
      </c>
      <c r="M19" s="19">
        <v>0</v>
      </c>
      <c r="N19" s="19">
        <v>0</v>
      </c>
      <c r="O19" s="19">
        <v>0</v>
      </c>
      <c r="P19" s="21">
        <f t="shared" si="0"/>
        <v>0</v>
      </c>
      <c r="Q19" s="19">
        <v>0</v>
      </c>
      <c r="R19" s="19">
        <v>0</v>
      </c>
      <c r="S19" s="19">
        <v>0</v>
      </c>
      <c r="T19" s="19">
        <v>0</v>
      </c>
      <c r="U19" s="19">
        <v>0</v>
      </c>
    </row>
    <row r="20" spans="1:21" x14ac:dyDescent="0.3">
      <c r="A20" s="8" t="s">
        <v>96</v>
      </c>
      <c r="B20" s="8" t="s">
        <v>107</v>
      </c>
      <c r="C20" s="8" t="s">
        <v>15</v>
      </c>
      <c r="D20" s="8" t="s">
        <v>15</v>
      </c>
      <c r="E20" s="19">
        <v>0</v>
      </c>
      <c r="F20" s="19">
        <v>0</v>
      </c>
      <c r="G20" s="19">
        <v>0</v>
      </c>
      <c r="H20" s="19">
        <v>0</v>
      </c>
      <c r="I20" s="19">
        <v>0</v>
      </c>
      <c r="J20" s="19">
        <v>0</v>
      </c>
      <c r="K20" s="19">
        <v>0</v>
      </c>
      <c r="L20" s="19">
        <v>0</v>
      </c>
      <c r="M20" s="19">
        <v>0</v>
      </c>
      <c r="N20" s="19">
        <v>0</v>
      </c>
      <c r="O20" s="19">
        <v>0</v>
      </c>
      <c r="P20" s="21">
        <f t="shared" si="0"/>
        <v>0</v>
      </c>
      <c r="Q20" s="19">
        <v>0</v>
      </c>
      <c r="R20" s="19">
        <v>0</v>
      </c>
      <c r="S20" s="19">
        <v>0</v>
      </c>
      <c r="T20" s="19">
        <v>0</v>
      </c>
      <c r="U20" s="19">
        <v>0</v>
      </c>
    </row>
    <row r="21" spans="1:21" x14ac:dyDescent="0.3">
      <c r="A21" s="8" t="s">
        <v>108</v>
      </c>
      <c r="B21" s="8" t="s">
        <v>97</v>
      </c>
      <c r="C21" s="8" t="s">
        <v>15</v>
      </c>
      <c r="D21" s="8" t="s">
        <v>15</v>
      </c>
      <c r="E21" s="19">
        <v>0</v>
      </c>
      <c r="F21" s="19">
        <v>0</v>
      </c>
      <c r="G21" s="19">
        <v>0</v>
      </c>
      <c r="H21" s="19">
        <v>0</v>
      </c>
      <c r="I21" s="19">
        <v>0</v>
      </c>
      <c r="J21" s="19">
        <v>0</v>
      </c>
      <c r="K21" s="19">
        <v>0</v>
      </c>
      <c r="L21" s="19">
        <v>0</v>
      </c>
      <c r="M21" s="19">
        <v>0</v>
      </c>
      <c r="N21" s="19">
        <v>0</v>
      </c>
      <c r="O21" s="19">
        <v>0</v>
      </c>
      <c r="P21" s="21">
        <f t="shared" si="0"/>
        <v>0</v>
      </c>
      <c r="Q21" s="19">
        <v>0</v>
      </c>
      <c r="R21" s="19">
        <v>0</v>
      </c>
      <c r="S21" s="19">
        <v>0</v>
      </c>
      <c r="T21" s="19">
        <v>0</v>
      </c>
      <c r="U21" s="19">
        <v>0</v>
      </c>
    </row>
    <row r="22" spans="1:21" x14ac:dyDescent="0.3">
      <c r="A22" s="8" t="s">
        <v>15</v>
      </c>
      <c r="B22" s="8" t="s">
        <v>109</v>
      </c>
      <c r="C22" s="8" t="s">
        <v>15</v>
      </c>
      <c r="D22" s="8" t="s">
        <v>15</v>
      </c>
      <c r="E22" s="19">
        <v>0</v>
      </c>
      <c r="F22" s="19">
        <v>0</v>
      </c>
      <c r="G22" s="19">
        <v>0</v>
      </c>
      <c r="H22" s="19">
        <v>0</v>
      </c>
      <c r="I22" s="19">
        <v>0</v>
      </c>
      <c r="J22" s="19">
        <v>0</v>
      </c>
      <c r="K22" s="19">
        <v>0</v>
      </c>
      <c r="L22" s="19">
        <v>0</v>
      </c>
      <c r="M22" s="19">
        <v>0</v>
      </c>
      <c r="N22" s="19">
        <v>0</v>
      </c>
      <c r="O22" s="19">
        <v>0</v>
      </c>
      <c r="P22" s="21">
        <f t="shared" si="0"/>
        <v>0</v>
      </c>
      <c r="Q22" s="19">
        <v>0</v>
      </c>
      <c r="R22" s="19">
        <v>0</v>
      </c>
      <c r="S22" s="19">
        <v>0</v>
      </c>
      <c r="T22" s="19">
        <v>0</v>
      </c>
      <c r="U22" s="19">
        <v>0</v>
      </c>
    </row>
    <row r="23" spans="1:21" ht="30" x14ac:dyDescent="0.3">
      <c r="A23" s="8" t="s">
        <v>15</v>
      </c>
      <c r="B23" s="8" t="s">
        <v>110</v>
      </c>
      <c r="C23" s="8" t="s">
        <v>15</v>
      </c>
      <c r="D23" s="8" t="s">
        <v>15</v>
      </c>
      <c r="E23" s="20">
        <v>2</v>
      </c>
      <c r="F23" s="20">
        <v>250000</v>
      </c>
      <c r="G23" s="20">
        <f t="shared" ref="G23:U23" si="1">G15</f>
        <v>0</v>
      </c>
      <c r="H23" s="20">
        <f t="shared" si="1"/>
        <v>0</v>
      </c>
      <c r="I23" s="20">
        <v>250000</v>
      </c>
      <c r="J23" s="20">
        <f t="shared" si="1"/>
        <v>100</v>
      </c>
      <c r="K23" s="20">
        <f t="shared" si="1"/>
        <v>0</v>
      </c>
      <c r="L23" s="20">
        <f t="shared" si="1"/>
        <v>0</v>
      </c>
      <c r="M23" s="20">
        <f t="shared" si="1"/>
        <v>0</v>
      </c>
      <c r="N23" s="20">
        <f t="shared" si="1"/>
        <v>100</v>
      </c>
      <c r="O23" s="20">
        <f t="shared" si="1"/>
        <v>0</v>
      </c>
      <c r="P23" s="21">
        <f t="shared" si="0"/>
        <v>100</v>
      </c>
      <c r="Q23" s="20">
        <f t="shared" si="1"/>
        <v>0</v>
      </c>
      <c r="R23" s="20">
        <f t="shared" si="1"/>
        <v>0</v>
      </c>
      <c r="S23" s="20">
        <f t="shared" si="1"/>
        <v>0</v>
      </c>
      <c r="T23" s="20">
        <f t="shared" si="1"/>
        <v>0</v>
      </c>
      <c r="U23" s="20">
        <f t="shared" si="1"/>
        <v>0</v>
      </c>
    </row>
    <row r="25" spans="1:21" x14ac:dyDescent="0.3">
      <c r="A25" s="14" t="s">
        <v>112</v>
      </c>
    </row>
  </sheetData>
  <mergeCells count="28">
    <mergeCell ref="A1:T1"/>
    <mergeCell ref="A2:T2"/>
    <mergeCell ref="A3:T3"/>
    <mergeCell ref="A4:A6"/>
    <mergeCell ref="B4:B6"/>
    <mergeCell ref="C4:C6"/>
    <mergeCell ref="D4:D6"/>
    <mergeCell ref="E4:E6"/>
    <mergeCell ref="F4:F6"/>
    <mergeCell ref="G4:G6"/>
    <mergeCell ref="H4:H6"/>
    <mergeCell ref="I4:I6"/>
    <mergeCell ref="J4:J6"/>
    <mergeCell ref="K4:N4"/>
    <mergeCell ref="O4:O6"/>
    <mergeCell ref="U4:U6"/>
    <mergeCell ref="K5:M5"/>
    <mergeCell ref="N5:N6"/>
    <mergeCell ref="Q5:Q6"/>
    <mergeCell ref="R5:R6"/>
    <mergeCell ref="S5:S6"/>
    <mergeCell ref="T5:T6"/>
    <mergeCell ref="P4:P6"/>
    <mergeCell ref="K7:N7"/>
    <mergeCell ref="Q7:R7"/>
    <mergeCell ref="S7:T7"/>
    <mergeCell ref="Q4:R4"/>
    <mergeCell ref="S4:T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0ED68-101E-464C-B82E-8D64C757DB88}">
  <dimension ref="A1:W64"/>
  <sheetViews>
    <sheetView zoomScale="55" zoomScaleNormal="55" workbookViewId="0">
      <selection activeCell="I28" sqref="I28"/>
    </sheetView>
  </sheetViews>
  <sheetFormatPr defaultRowHeight="15" x14ac:dyDescent="0.3"/>
  <cols>
    <col min="1" max="1" width="8.88671875" style="14"/>
    <col min="2" max="2" width="40" style="14" customWidth="1"/>
    <col min="3" max="3" width="15" style="14" customWidth="1"/>
    <col min="4" max="16384" width="8.88671875" style="14"/>
  </cols>
  <sheetData>
    <row r="1" spans="1:23" x14ac:dyDescent="0.3">
      <c r="A1" s="28" t="s">
        <v>31</v>
      </c>
      <c r="B1" s="29" t="s">
        <v>32</v>
      </c>
      <c r="C1" s="29" t="s">
        <v>32</v>
      </c>
      <c r="D1" s="29" t="s">
        <v>32</v>
      </c>
      <c r="E1" s="29" t="s">
        <v>32</v>
      </c>
      <c r="F1" s="29" t="s">
        <v>32</v>
      </c>
      <c r="G1" s="29" t="s">
        <v>32</v>
      </c>
      <c r="H1" s="29" t="s">
        <v>32</v>
      </c>
      <c r="I1" s="29" t="s">
        <v>32</v>
      </c>
      <c r="J1" s="29" t="s">
        <v>32</v>
      </c>
      <c r="K1" s="29" t="s">
        <v>32</v>
      </c>
      <c r="L1" s="29" t="s">
        <v>32</v>
      </c>
      <c r="M1" s="29" t="s">
        <v>32</v>
      </c>
      <c r="N1" s="29" t="s">
        <v>32</v>
      </c>
      <c r="O1" s="29" t="s">
        <v>32</v>
      </c>
      <c r="P1" s="29" t="s">
        <v>32</v>
      </c>
      <c r="Q1" s="29" t="s">
        <v>32</v>
      </c>
      <c r="R1" s="29" t="s">
        <v>32</v>
      </c>
      <c r="S1" s="29" t="s">
        <v>32</v>
      </c>
      <c r="T1" s="29" t="s">
        <v>32</v>
      </c>
      <c r="U1" s="29" t="s">
        <v>32</v>
      </c>
      <c r="V1" s="29" t="s">
        <v>32</v>
      </c>
      <c r="W1" s="30" t="s">
        <v>32</v>
      </c>
    </row>
    <row r="2" spans="1:23" x14ac:dyDescent="0.3">
      <c r="A2" s="28" t="s">
        <v>113</v>
      </c>
      <c r="B2" s="29" t="s">
        <v>113</v>
      </c>
      <c r="C2" s="29" t="s">
        <v>113</v>
      </c>
      <c r="D2" s="29" t="s">
        <v>113</v>
      </c>
      <c r="E2" s="29" t="s">
        <v>113</v>
      </c>
      <c r="F2" s="29" t="s">
        <v>113</v>
      </c>
      <c r="G2" s="29" t="s">
        <v>113</v>
      </c>
      <c r="H2" s="29" t="s">
        <v>113</v>
      </c>
      <c r="I2" s="29" t="s">
        <v>113</v>
      </c>
      <c r="J2" s="29" t="s">
        <v>113</v>
      </c>
      <c r="K2" s="29" t="s">
        <v>113</v>
      </c>
      <c r="L2" s="29" t="s">
        <v>113</v>
      </c>
      <c r="M2" s="29" t="s">
        <v>113</v>
      </c>
      <c r="N2" s="29" t="s">
        <v>113</v>
      </c>
      <c r="O2" s="29" t="s">
        <v>113</v>
      </c>
      <c r="P2" s="29" t="s">
        <v>113</v>
      </c>
      <c r="Q2" s="29" t="s">
        <v>113</v>
      </c>
      <c r="R2" s="29" t="s">
        <v>113</v>
      </c>
      <c r="S2" s="29" t="s">
        <v>113</v>
      </c>
      <c r="T2" s="29" t="s">
        <v>113</v>
      </c>
      <c r="U2" s="29" t="s">
        <v>113</v>
      </c>
      <c r="V2" s="29" t="s">
        <v>113</v>
      </c>
      <c r="W2" s="30" t="s">
        <v>113</v>
      </c>
    </row>
    <row r="3" spans="1:23"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29" t="s">
        <v>15</v>
      </c>
      <c r="U3" s="29" t="s">
        <v>15</v>
      </c>
      <c r="V3" s="29" t="s">
        <v>15</v>
      </c>
      <c r="W3" s="30" t="s">
        <v>15</v>
      </c>
    </row>
    <row r="4" spans="1:23" ht="60" customHeight="1" x14ac:dyDescent="0.3">
      <c r="A4" s="34" t="s">
        <v>15</v>
      </c>
      <c r="B4" s="34" t="s">
        <v>82</v>
      </c>
      <c r="C4" s="34" t="s">
        <v>84</v>
      </c>
      <c r="D4" s="34" t="s">
        <v>36</v>
      </c>
      <c r="E4" s="34" t="s">
        <v>37</v>
      </c>
      <c r="F4" s="34" t="s">
        <v>85</v>
      </c>
      <c r="G4" s="34" t="s">
        <v>39</v>
      </c>
      <c r="H4" s="34" t="s">
        <v>40</v>
      </c>
      <c r="I4" s="34" t="s">
        <v>86</v>
      </c>
      <c r="J4" s="28" t="s">
        <v>42</v>
      </c>
      <c r="K4" s="29" t="s">
        <v>42</v>
      </c>
      <c r="L4" s="29" t="s">
        <v>42</v>
      </c>
      <c r="M4" s="30" t="s">
        <v>42</v>
      </c>
      <c r="N4" s="34" t="s">
        <v>43</v>
      </c>
      <c r="O4" s="34" t="s">
        <v>44</v>
      </c>
      <c r="P4" s="28" t="s">
        <v>45</v>
      </c>
      <c r="Q4" s="30" t="s">
        <v>45</v>
      </c>
      <c r="R4" s="28" t="s">
        <v>46</v>
      </c>
      <c r="S4" s="30" t="s">
        <v>46</v>
      </c>
      <c r="T4" s="34" t="s">
        <v>47</v>
      </c>
      <c r="U4" s="28" t="s">
        <v>114</v>
      </c>
      <c r="V4" s="29" t="s">
        <v>114</v>
      </c>
      <c r="W4" s="30" t="s">
        <v>114</v>
      </c>
    </row>
    <row r="5" spans="1:23" ht="40.049999999999997" customHeight="1" x14ac:dyDescent="0.3">
      <c r="A5" s="35" t="s">
        <v>15</v>
      </c>
      <c r="B5" s="35" t="s">
        <v>82</v>
      </c>
      <c r="C5" s="35" t="s">
        <v>84</v>
      </c>
      <c r="D5" s="35" t="s">
        <v>36</v>
      </c>
      <c r="E5" s="35" t="s">
        <v>37</v>
      </c>
      <c r="F5" s="35" t="s">
        <v>85</v>
      </c>
      <c r="G5" s="35" t="s">
        <v>39</v>
      </c>
      <c r="H5" s="35" t="s">
        <v>40</v>
      </c>
      <c r="I5" s="35" t="s">
        <v>86</v>
      </c>
      <c r="J5" s="28" t="s">
        <v>48</v>
      </c>
      <c r="K5" s="29" t="s">
        <v>48</v>
      </c>
      <c r="L5" s="30" t="s">
        <v>48</v>
      </c>
      <c r="M5" s="34" t="s">
        <v>87</v>
      </c>
      <c r="N5" s="35" t="s">
        <v>43</v>
      </c>
      <c r="O5" s="35" t="s">
        <v>44</v>
      </c>
      <c r="P5" s="34" t="s">
        <v>50</v>
      </c>
      <c r="Q5" s="34" t="s">
        <v>51</v>
      </c>
      <c r="R5" s="34" t="s">
        <v>50</v>
      </c>
      <c r="S5" s="34" t="s">
        <v>51</v>
      </c>
      <c r="T5" s="35" t="s">
        <v>47</v>
      </c>
      <c r="U5" s="28" t="s">
        <v>115</v>
      </c>
      <c r="V5" s="29" t="s">
        <v>115</v>
      </c>
      <c r="W5" s="30" t="s">
        <v>115</v>
      </c>
    </row>
    <row r="6" spans="1:23" ht="40.049999999999997" customHeight="1" x14ac:dyDescent="0.3">
      <c r="A6" s="36" t="s">
        <v>15</v>
      </c>
      <c r="B6" s="36" t="s">
        <v>82</v>
      </c>
      <c r="C6" s="36" t="s">
        <v>84</v>
      </c>
      <c r="D6" s="36" t="s">
        <v>36</v>
      </c>
      <c r="E6" s="36" t="s">
        <v>37</v>
      </c>
      <c r="F6" s="36" t="s">
        <v>85</v>
      </c>
      <c r="G6" s="36" t="s">
        <v>39</v>
      </c>
      <c r="H6" s="36" t="s">
        <v>40</v>
      </c>
      <c r="I6" s="36" t="s">
        <v>86</v>
      </c>
      <c r="J6" s="5" t="s">
        <v>52</v>
      </c>
      <c r="K6" s="5" t="s">
        <v>53</v>
      </c>
      <c r="L6" s="5" t="s">
        <v>54</v>
      </c>
      <c r="M6" s="36" t="s">
        <v>87</v>
      </c>
      <c r="N6" s="36" t="s">
        <v>43</v>
      </c>
      <c r="O6" s="36" t="s">
        <v>44</v>
      </c>
      <c r="P6" s="36" t="s">
        <v>50</v>
      </c>
      <c r="Q6" s="36" t="s">
        <v>51</v>
      </c>
      <c r="R6" s="36" t="s">
        <v>50</v>
      </c>
      <c r="S6" s="36" t="s">
        <v>51</v>
      </c>
      <c r="T6" s="36" t="s">
        <v>47</v>
      </c>
      <c r="U6" s="5" t="s">
        <v>116</v>
      </c>
      <c r="V6" s="5" t="s">
        <v>117</v>
      </c>
      <c r="W6" s="5" t="s">
        <v>118</v>
      </c>
    </row>
    <row r="7" spans="1:23" ht="90" x14ac:dyDescent="0.3">
      <c r="A7" s="6" t="s">
        <v>88</v>
      </c>
      <c r="B7" s="6" t="s">
        <v>55</v>
      </c>
      <c r="C7" s="6" t="s">
        <v>56</v>
      </c>
      <c r="D7" s="6" t="s">
        <v>57</v>
      </c>
      <c r="E7" s="6" t="s">
        <v>58</v>
      </c>
      <c r="F7" s="6" t="s">
        <v>59</v>
      </c>
      <c r="G7" s="6" t="s">
        <v>60</v>
      </c>
      <c r="H7" s="6" t="s">
        <v>61</v>
      </c>
      <c r="I7" s="6" t="s">
        <v>62</v>
      </c>
      <c r="J7" s="31" t="s">
        <v>63</v>
      </c>
      <c r="K7" s="32" t="s">
        <v>63</v>
      </c>
      <c r="L7" s="32" t="s">
        <v>63</v>
      </c>
      <c r="M7" s="33" t="s">
        <v>63</v>
      </c>
      <c r="N7" s="6" t="s">
        <v>64</v>
      </c>
      <c r="O7" s="6" t="s">
        <v>65</v>
      </c>
      <c r="P7" s="31" t="s">
        <v>66</v>
      </c>
      <c r="Q7" s="33" t="s">
        <v>66</v>
      </c>
      <c r="R7" s="31" t="s">
        <v>67</v>
      </c>
      <c r="S7" s="33" t="s">
        <v>67</v>
      </c>
      <c r="T7" s="6" t="s">
        <v>68</v>
      </c>
      <c r="U7" s="31" t="s">
        <v>119</v>
      </c>
      <c r="V7" s="32" t="s">
        <v>119</v>
      </c>
      <c r="W7" s="33" t="s">
        <v>119</v>
      </c>
    </row>
    <row r="8" spans="1:23" x14ac:dyDescent="0.3">
      <c r="A8" s="8" t="s">
        <v>19</v>
      </c>
      <c r="B8" s="5" t="s">
        <v>120</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row>
    <row r="9" spans="1:23" x14ac:dyDescent="0.3">
      <c r="A9" s="8" t="s">
        <v>90</v>
      </c>
      <c r="B9" s="8" t="s">
        <v>121</v>
      </c>
      <c r="C9" s="8" t="s">
        <v>15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row>
    <row r="10" spans="1:23" x14ac:dyDescent="0.3">
      <c r="A10" s="8" t="s">
        <v>92</v>
      </c>
      <c r="B10" s="8" t="s">
        <v>122</v>
      </c>
      <c r="C10" s="8" t="s">
        <v>15</v>
      </c>
      <c r="D10" s="22">
        <v>0</v>
      </c>
      <c r="E10" s="22">
        <v>0</v>
      </c>
      <c r="F10" s="22">
        <v>0</v>
      </c>
      <c r="G10" s="22">
        <v>0</v>
      </c>
      <c r="H10" s="22">
        <v>0</v>
      </c>
      <c r="I10" s="22">
        <v>0</v>
      </c>
      <c r="J10" s="22">
        <v>0</v>
      </c>
      <c r="K10" s="22">
        <v>0</v>
      </c>
      <c r="L10" s="22">
        <v>0</v>
      </c>
      <c r="M10" s="22">
        <v>0</v>
      </c>
      <c r="N10" s="22">
        <v>0</v>
      </c>
      <c r="O10" s="22">
        <v>0</v>
      </c>
      <c r="P10" s="22">
        <v>0</v>
      </c>
      <c r="Q10" s="22">
        <v>0</v>
      </c>
      <c r="R10" s="22">
        <v>0</v>
      </c>
      <c r="S10" s="22">
        <v>0</v>
      </c>
      <c r="T10" s="22">
        <v>0</v>
      </c>
      <c r="U10" s="22">
        <v>0</v>
      </c>
      <c r="V10" s="22">
        <v>0</v>
      </c>
      <c r="W10" s="22">
        <v>0</v>
      </c>
    </row>
    <row r="11" spans="1:23" x14ac:dyDescent="0.3">
      <c r="A11" s="8" t="s">
        <v>94</v>
      </c>
      <c r="B11" s="8" t="s">
        <v>123</v>
      </c>
      <c r="C11" s="8" t="s">
        <v>15</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row>
    <row r="12" spans="1:23" x14ac:dyDescent="0.3">
      <c r="A12" s="8" t="s">
        <v>96</v>
      </c>
      <c r="B12" s="8" t="s">
        <v>124</v>
      </c>
      <c r="C12" s="8" t="s">
        <v>15</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row>
    <row r="13" spans="1:23" x14ac:dyDescent="0.3">
      <c r="A13" s="8" t="s">
        <v>108</v>
      </c>
      <c r="B13" s="8" t="s">
        <v>125</v>
      </c>
      <c r="C13" s="8" t="s">
        <v>15</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row>
    <row r="14" spans="1:23" x14ac:dyDescent="0.3">
      <c r="A14" s="8" t="s">
        <v>126</v>
      </c>
      <c r="B14" s="8" t="s">
        <v>127</v>
      </c>
      <c r="C14" s="8" t="s">
        <v>15</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row>
    <row r="15" spans="1:23" x14ac:dyDescent="0.3">
      <c r="A15" s="8" t="s">
        <v>128</v>
      </c>
      <c r="B15" s="8" t="s">
        <v>129</v>
      </c>
      <c r="C15" s="8" t="s">
        <v>15</v>
      </c>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row>
    <row r="16" spans="1:23" x14ac:dyDescent="0.3">
      <c r="A16" s="8" t="s">
        <v>130</v>
      </c>
      <c r="B16" s="8" t="s">
        <v>131</v>
      </c>
      <c r="C16" s="8" t="s">
        <v>15</v>
      </c>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row>
    <row r="17" spans="1:23" x14ac:dyDescent="0.3">
      <c r="A17" s="8" t="s">
        <v>132</v>
      </c>
      <c r="B17" s="8" t="s">
        <v>133</v>
      </c>
      <c r="C17" s="8" t="s">
        <v>15</v>
      </c>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v>0</v>
      </c>
      <c r="U17" s="22">
        <v>0</v>
      </c>
      <c r="V17" s="22">
        <v>0</v>
      </c>
      <c r="W17" s="22">
        <v>0</v>
      </c>
    </row>
    <row r="18" spans="1:23" x14ac:dyDescent="0.3">
      <c r="A18" s="8" t="s">
        <v>134</v>
      </c>
      <c r="B18" s="8" t="s">
        <v>135</v>
      </c>
      <c r="C18" s="8" t="s">
        <v>15</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row>
    <row r="19" spans="1:23" x14ac:dyDescent="0.3">
      <c r="A19" s="8" t="s">
        <v>136</v>
      </c>
      <c r="B19" s="8" t="s">
        <v>97</v>
      </c>
      <c r="C19" s="8" t="s">
        <v>15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row>
    <row r="20" spans="1:23" x14ac:dyDescent="0.3">
      <c r="A20" s="8" t="s">
        <v>15</v>
      </c>
      <c r="B20" s="8" t="s">
        <v>137</v>
      </c>
      <c r="C20" s="8" t="s">
        <v>15</v>
      </c>
      <c r="D20" s="22">
        <v>0</v>
      </c>
      <c r="E20" s="22">
        <v>0</v>
      </c>
      <c r="F20" s="22">
        <v>0</v>
      </c>
      <c r="G20" s="22">
        <v>0</v>
      </c>
      <c r="H20" s="22">
        <v>0</v>
      </c>
      <c r="I20" s="22">
        <v>0</v>
      </c>
      <c r="J20" s="22">
        <v>0</v>
      </c>
      <c r="K20" s="22">
        <v>0</v>
      </c>
      <c r="L20" s="22">
        <v>0</v>
      </c>
      <c r="M20" s="22">
        <v>0</v>
      </c>
      <c r="N20" s="22">
        <v>0</v>
      </c>
      <c r="O20" s="22">
        <v>0</v>
      </c>
      <c r="P20" s="22">
        <v>0</v>
      </c>
      <c r="Q20" s="22">
        <v>0</v>
      </c>
      <c r="R20" s="22">
        <v>0</v>
      </c>
      <c r="S20" s="22">
        <v>0</v>
      </c>
      <c r="T20" s="22">
        <v>0</v>
      </c>
      <c r="U20" s="22">
        <v>0</v>
      </c>
      <c r="V20" s="22">
        <v>0</v>
      </c>
      <c r="W20" s="22">
        <v>0</v>
      </c>
    </row>
    <row r="21" spans="1:23" x14ac:dyDescent="0.3">
      <c r="A21" s="8" t="s">
        <v>22</v>
      </c>
      <c r="B21" s="8" t="s">
        <v>138</v>
      </c>
      <c r="C21" s="8" t="s">
        <v>15</v>
      </c>
      <c r="D21" s="22">
        <v>0</v>
      </c>
      <c r="E21" s="22">
        <v>0</v>
      </c>
      <c r="F21" s="22">
        <v>0</v>
      </c>
      <c r="G21" s="22">
        <v>0</v>
      </c>
      <c r="H21" s="22">
        <v>0</v>
      </c>
      <c r="I21" s="22">
        <v>0</v>
      </c>
      <c r="J21" s="22">
        <v>0</v>
      </c>
      <c r="K21" s="22">
        <v>0</v>
      </c>
      <c r="L21" s="22">
        <v>0</v>
      </c>
      <c r="M21" s="22">
        <v>0</v>
      </c>
      <c r="N21" s="22">
        <v>0</v>
      </c>
      <c r="O21" s="22">
        <v>0</v>
      </c>
      <c r="P21" s="22">
        <v>0</v>
      </c>
      <c r="Q21" s="22">
        <v>0</v>
      </c>
      <c r="R21" s="22">
        <v>0</v>
      </c>
      <c r="S21" s="22">
        <v>0</v>
      </c>
      <c r="T21" s="22">
        <v>0</v>
      </c>
      <c r="U21" s="22">
        <v>0</v>
      </c>
      <c r="V21" s="22">
        <v>0</v>
      </c>
      <c r="W21" s="22">
        <v>0</v>
      </c>
    </row>
    <row r="22" spans="1:23" x14ac:dyDescent="0.3">
      <c r="A22" s="8" t="s">
        <v>90</v>
      </c>
      <c r="B22" s="8" t="s">
        <v>139</v>
      </c>
      <c r="C22" s="8" t="s">
        <v>15</v>
      </c>
      <c r="D22" s="22">
        <v>0</v>
      </c>
      <c r="E22" s="22">
        <v>0</v>
      </c>
      <c r="F22" s="22">
        <v>0</v>
      </c>
      <c r="G22" s="22">
        <v>0</v>
      </c>
      <c r="H22" s="22">
        <v>0</v>
      </c>
      <c r="I22" s="22">
        <v>0</v>
      </c>
      <c r="J22" s="22">
        <v>0</v>
      </c>
      <c r="K22" s="22">
        <v>0</v>
      </c>
      <c r="L22" s="22">
        <v>0</v>
      </c>
      <c r="M22" s="22">
        <v>0</v>
      </c>
      <c r="N22" s="22">
        <v>0</v>
      </c>
      <c r="O22" s="22">
        <v>0</v>
      </c>
      <c r="P22" s="22">
        <v>0</v>
      </c>
      <c r="Q22" s="22">
        <v>0</v>
      </c>
      <c r="R22" s="22">
        <v>0</v>
      </c>
      <c r="S22" s="22">
        <v>0</v>
      </c>
      <c r="T22" s="22">
        <v>0</v>
      </c>
      <c r="U22" s="22">
        <v>0</v>
      </c>
      <c r="V22" s="22">
        <v>0</v>
      </c>
      <c r="W22" s="22">
        <v>0</v>
      </c>
    </row>
    <row r="23" spans="1:23" x14ac:dyDescent="0.3">
      <c r="A23" s="8" t="s">
        <v>92</v>
      </c>
      <c r="B23" s="8" t="s">
        <v>140</v>
      </c>
      <c r="C23" s="8" t="s">
        <v>15</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row>
    <row r="24" spans="1:23" x14ac:dyDescent="0.3">
      <c r="A24" s="8" t="s">
        <v>94</v>
      </c>
      <c r="B24" s="8" t="s">
        <v>131</v>
      </c>
      <c r="C24" s="8" t="s">
        <v>15</v>
      </c>
      <c r="D24" s="22">
        <v>0</v>
      </c>
      <c r="E24" s="22">
        <v>0</v>
      </c>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row>
    <row r="25" spans="1:23" x14ac:dyDescent="0.3">
      <c r="A25" s="8" t="s">
        <v>96</v>
      </c>
      <c r="B25" s="8" t="s">
        <v>141</v>
      </c>
      <c r="C25" s="8" t="s">
        <v>15</v>
      </c>
      <c r="D25" s="22">
        <v>0</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row>
    <row r="26" spans="1:23" ht="30" x14ac:dyDescent="0.3">
      <c r="A26" s="8" t="s">
        <v>108</v>
      </c>
      <c r="B26" s="8" t="s">
        <v>142</v>
      </c>
      <c r="C26" s="8" t="s">
        <v>15</v>
      </c>
      <c r="D26" s="22">
        <v>0</v>
      </c>
      <c r="E26" s="22">
        <v>0</v>
      </c>
      <c r="F26" s="22">
        <v>0</v>
      </c>
      <c r="G26" s="22">
        <v>0</v>
      </c>
      <c r="H26" s="22">
        <v>0</v>
      </c>
      <c r="I26" s="22">
        <v>0</v>
      </c>
      <c r="J26" s="22">
        <v>0</v>
      </c>
      <c r="K26" s="22">
        <v>0</v>
      </c>
      <c r="L26" s="22">
        <v>0</v>
      </c>
      <c r="M26" s="22">
        <v>0</v>
      </c>
      <c r="N26" s="22">
        <v>0</v>
      </c>
      <c r="O26" s="22">
        <v>0</v>
      </c>
      <c r="P26" s="22">
        <v>0</v>
      </c>
      <c r="Q26" s="22">
        <v>0</v>
      </c>
      <c r="R26" s="22">
        <v>0</v>
      </c>
      <c r="S26" s="22">
        <v>0</v>
      </c>
      <c r="T26" s="22">
        <v>0</v>
      </c>
      <c r="U26" s="22">
        <v>0</v>
      </c>
      <c r="V26" s="22">
        <v>0</v>
      </c>
      <c r="W26" s="22">
        <v>0</v>
      </c>
    </row>
    <row r="27" spans="1:23" ht="30" x14ac:dyDescent="0.3">
      <c r="A27" s="8" t="s">
        <v>126</v>
      </c>
      <c r="B27" s="8" t="s">
        <v>143</v>
      </c>
      <c r="C27" s="8" t="s">
        <v>15</v>
      </c>
      <c r="D27" s="22">
        <v>0</v>
      </c>
      <c r="E27" s="22">
        <v>0</v>
      </c>
      <c r="F27" s="22">
        <v>0</v>
      </c>
      <c r="G27" s="22">
        <v>0</v>
      </c>
      <c r="H27" s="22">
        <v>0</v>
      </c>
      <c r="I27" s="22">
        <v>0</v>
      </c>
      <c r="J27" s="22">
        <v>0</v>
      </c>
      <c r="K27" s="22">
        <v>0</v>
      </c>
      <c r="L27" s="22">
        <v>0</v>
      </c>
      <c r="M27" s="22">
        <v>0</v>
      </c>
      <c r="N27" s="22">
        <v>0</v>
      </c>
      <c r="O27" s="22">
        <v>0</v>
      </c>
      <c r="P27" s="22">
        <v>0</v>
      </c>
      <c r="Q27" s="22">
        <v>0</v>
      </c>
      <c r="R27" s="22">
        <v>0</v>
      </c>
      <c r="S27" s="22">
        <v>0</v>
      </c>
      <c r="T27" s="22">
        <v>0</v>
      </c>
      <c r="U27" s="22">
        <v>0</v>
      </c>
      <c r="V27" s="22">
        <v>0</v>
      </c>
      <c r="W27" s="22">
        <v>0</v>
      </c>
    </row>
    <row r="28" spans="1:23" x14ac:dyDescent="0.3">
      <c r="A28" s="8" t="s">
        <v>144</v>
      </c>
      <c r="B28" s="8" t="s">
        <v>97</v>
      </c>
      <c r="C28" s="8" t="s">
        <v>15</v>
      </c>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row>
    <row r="29" spans="1:23" x14ac:dyDescent="0.3">
      <c r="A29" s="8" t="s">
        <v>15</v>
      </c>
      <c r="B29" s="8" t="s">
        <v>145</v>
      </c>
      <c r="C29" s="8" t="s">
        <v>15</v>
      </c>
      <c r="D29" s="22">
        <v>0</v>
      </c>
      <c r="E29" s="22">
        <v>0</v>
      </c>
      <c r="F29" s="22">
        <v>0</v>
      </c>
      <c r="G29" s="22">
        <v>0</v>
      </c>
      <c r="H29" s="22">
        <v>0</v>
      </c>
      <c r="I29" s="22">
        <v>0</v>
      </c>
      <c r="J29" s="22">
        <v>0</v>
      </c>
      <c r="K29" s="22">
        <v>0</v>
      </c>
      <c r="L29" s="22">
        <v>0</v>
      </c>
      <c r="M29" s="22">
        <v>0</v>
      </c>
      <c r="N29" s="22">
        <v>0</v>
      </c>
      <c r="O29" s="22">
        <v>0</v>
      </c>
      <c r="P29" s="22">
        <v>0</v>
      </c>
      <c r="Q29" s="22">
        <v>0</v>
      </c>
      <c r="R29" s="22">
        <v>0</v>
      </c>
      <c r="S29" s="22">
        <v>0</v>
      </c>
      <c r="T29" s="22">
        <v>0</v>
      </c>
      <c r="U29" s="22">
        <v>0</v>
      </c>
      <c r="V29" s="22">
        <v>0</v>
      </c>
      <c r="W29" s="22">
        <v>0</v>
      </c>
    </row>
    <row r="30" spans="1:23" ht="30" x14ac:dyDescent="0.3">
      <c r="A30" s="8" t="s">
        <v>24</v>
      </c>
      <c r="B30" s="8" t="s">
        <v>146</v>
      </c>
      <c r="C30" s="8" t="s">
        <v>15</v>
      </c>
      <c r="D30" s="22">
        <v>0</v>
      </c>
      <c r="E30" s="22">
        <v>0</v>
      </c>
      <c r="F30" s="22">
        <v>0</v>
      </c>
      <c r="G30" s="22">
        <v>0</v>
      </c>
      <c r="H30" s="22">
        <v>0</v>
      </c>
      <c r="I30" s="22">
        <v>0</v>
      </c>
      <c r="J30" s="22">
        <v>0</v>
      </c>
      <c r="K30" s="22">
        <v>0</v>
      </c>
      <c r="L30" s="22">
        <v>0</v>
      </c>
      <c r="M30" s="22">
        <v>0</v>
      </c>
      <c r="N30" s="22">
        <v>0</v>
      </c>
      <c r="O30" s="22">
        <v>0</v>
      </c>
      <c r="P30" s="22">
        <v>0</v>
      </c>
      <c r="Q30" s="22">
        <v>0</v>
      </c>
      <c r="R30" s="22">
        <v>0</v>
      </c>
      <c r="S30" s="22">
        <v>0</v>
      </c>
      <c r="T30" s="22">
        <v>0</v>
      </c>
      <c r="U30" s="22">
        <v>0</v>
      </c>
      <c r="V30" s="22">
        <v>0</v>
      </c>
      <c r="W30" s="22">
        <v>0</v>
      </c>
    </row>
    <row r="31" spans="1:23" ht="30" x14ac:dyDescent="0.3">
      <c r="A31" s="8" t="s">
        <v>90</v>
      </c>
      <c r="B31" s="8" t="s">
        <v>147</v>
      </c>
      <c r="C31" s="8" t="s">
        <v>15</v>
      </c>
      <c r="D31" s="22">
        <v>0</v>
      </c>
      <c r="E31" s="22">
        <v>0</v>
      </c>
      <c r="F31" s="22">
        <v>0</v>
      </c>
      <c r="G31" s="22">
        <v>0</v>
      </c>
      <c r="H31" s="22">
        <v>0</v>
      </c>
      <c r="I31" s="22">
        <v>0</v>
      </c>
      <c r="J31" s="22">
        <v>0</v>
      </c>
      <c r="K31" s="22">
        <v>0</v>
      </c>
      <c r="L31" s="22">
        <v>0</v>
      </c>
      <c r="M31" s="22">
        <v>0</v>
      </c>
      <c r="N31" s="22">
        <v>0</v>
      </c>
      <c r="O31" s="22">
        <v>0</v>
      </c>
      <c r="P31" s="22">
        <v>0</v>
      </c>
      <c r="Q31" s="22">
        <v>0</v>
      </c>
      <c r="R31" s="22">
        <v>0</v>
      </c>
      <c r="S31" s="22">
        <v>0</v>
      </c>
      <c r="T31" s="22">
        <v>0</v>
      </c>
      <c r="U31" s="22">
        <v>0</v>
      </c>
      <c r="V31" s="22">
        <v>0</v>
      </c>
      <c r="W31" s="22">
        <v>0</v>
      </c>
    </row>
    <row r="32" spans="1:23" x14ac:dyDescent="0.3">
      <c r="A32" s="8" t="s">
        <v>92</v>
      </c>
      <c r="B32" s="8" t="s">
        <v>148</v>
      </c>
      <c r="C32" s="8" t="s">
        <v>15</v>
      </c>
      <c r="D32" s="22">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row>
    <row r="33" spans="1:23" ht="45" x14ac:dyDescent="0.3">
      <c r="A33" s="8" t="s">
        <v>75</v>
      </c>
      <c r="B33" s="8" t="s">
        <v>149</v>
      </c>
      <c r="C33" s="8" t="s">
        <v>15</v>
      </c>
      <c r="D33" s="22">
        <v>0</v>
      </c>
      <c r="E33" s="22">
        <v>0</v>
      </c>
      <c r="F33" s="22">
        <v>0</v>
      </c>
      <c r="G33" s="22">
        <v>0</v>
      </c>
      <c r="H33" s="22">
        <v>0</v>
      </c>
      <c r="I33" s="22">
        <v>0</v>
      </c>
      <c r="J33" s="22">
        <v>0</v>
      </c>
      <c r="K33" s="22">
        <v>0</v>
      </c>
      <c r="L33" s="22">
        <v>0</v>
      </c>
      <c r="M33" s="22">
        <v>0</v>
      </c>
      <c r="N33" s="22">
        <v>0</v>
      </c>
      <c r="O33" s="22">
        <v>0</v>
      </c>
      <c r="P33" s="22">
        <v>0</v>
      </c>
      <c r="Q33" s="22">
        <v>0</v>
      </c>
      <c r="R33" s="22">
        <v>0</v>
      </c>
      <c r="S33" s="22">
        <v>0</v>
      </c>
      <c r="T33" s="22">
        <v>0</v>
      </c>
      <c r="U33" s="22">
        <v>0</v>
      </c>
      <c r="V33" s="22">
        <v>0</v>
      </c>
      <c r="W33" s="22">
        <v>0</v>
      </c>
    </row>
    <row r="34" spans="1:23" x14ac:dyDescent="0.3">
      <c r="A34" s="8" t="s">
        <v>15</v>
      </c>
      <c r="B34" s="8" t="s">
        <v>150</v>
      </c>
      <c r="C34" s="8" t="s">
        <v>15</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row>
    <row r="35" spans="1:23" x14ac:dyDescent="0.3">
      <c r="A35" s="8" t="s">
        <v>26</v>
      </c>
      <c r="B35" s="8" t="s">
        <v>151</v>
      </c>
      <c r="C35" s="8" t="s">
        <v>15</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row>
    <row r="36" spans="1:23" x14ac:dyDescent="0.3">
      <c r="A36" s="8" t="s">
        <v>90</v>
      </c>
      <c r="B36" s="8" t="s">
        <v>152</v>
      </c>
      <c r="C36" s="8" t="s">
        <v>15</v>
      </c>
      <c r="D36" s="22">
        <v>0</v>
      </c>
      <c r="E36" s="22">
        <v>0</v>
      </c>
      <c r="F36" s="22">
        <v>0</v>
      </c>
      <c r="G36" s="22">
        <v>0</v>
      </c>
      <c r="H36" s="22">
        <v>0</v>
      </c>
      <c r="I36" s="22">
        <v>0</v>
      </c>
      <c r="J36" s="22">
        <v>0</v>
      </c>
      <c r="K36" s="22">
        <v>0</v>
      </c>
      <c r="L36" s="22">
        <v>0</v>
      </c>
      <c r="M36" s="22">
        <v>0</v>
      </c>
      <c r="N36" s="22">
        <v>0</v>
      </c>
      <c r="O36" s="22">
        <v>0</v>
      </c>
      <c r="P36" s="22">
        <v>0</v>
      </c>
      <c r="Q36" s="22">
        <v>0</v>
      </c>
      <c r="R36" s="22">
        <v>0</v>
      </c>
      <c r="S36" s="22">
        <v>0</v>
      </c>
      <c r="T36" s="22">
        <v>0</v>
      </c>
      <c r="U36" s="22">
        <v>0</v>
      </c>
      <c r="V36" s="22">
        <v>0</v>
      </c>
      <c r="W36" s="22">
        <v>0</v>
      </c>
    </row>
    <row r="37" spans="1:23" ht="45" x14ac:dyDescent="0.3">
      <c r="A37" s="8" t="s">
        <v>92</v>
      </c>
      <c r="B37" s="8" t="s">
        <v>153</v>
      </c>
      <c r="C37" s="8" t="s">
        <v>15</v>
      </c>
      <c r="D37" s="22">
        <v>0</v>
      </c>
      <c r="E37" s="22">
        <v>0</v>
      </c>
      <c r="F37" s="22">
        <v>0</v>
      </c>
      <c r="G37" s="22">
        <v>0</v>
      </c>
      <c r="H37" s="22">
        <v>0</v>
      </c>
      <c r="I37" s="22">
        <v>0</v>
      </c>
      <c r="J37" s="22">
        <v>0</v>
      </c>
      <c r="K37" s="22">
        <v>0</v>
      </c>
      <c r="L37" s="22">
        <v>0</v>
      </c>
      <c r="M37" s="22">
        <v>0</v>
      </c>
      <c r="N37" s="22">
        <v>0</v>
      </c>
      <c r="O37" s="22">
        <v>0</v>
      </c>
      <c r="P37" s="22">
        <v>0</v>
      </c>
      <c r="Q37" s="22">
        <v>0</v>
      </c>
      <c r="R37" s="22">
        <v>0</v>
      </c>
      <c r="S37" s="22">
        <v>0</v>
      </c>
      <c r="T37" s="22">
        <v>0</v>
      </c>
      <c r="U37" s="22">
        <v>0</v>
      </c>
      <c r="V37" s="22">
        <v>0</v>
      </c>
      <c r="W37" s="22">
        <v>0</v>
      </c>
    </row>
    <row r="38" spans="1:23" x14ac:dyDescent="0.3">
      <c r="A38" s="8" t="s">
        <v>75</v>
      </c>
      <c r="B38" s="8" t="s">
        <v>154</v>
      </c>
      <c r="C38" s="8" t="s">
        <v>15</v>
      </c>
      <c r="D38" s="22">
        <v>0</v>
      </c>
      <c r="E38" s="22">
        <v>0</v>
      </c>
      <c r="F38" s="22">
        <v>0</v>
      </c>
      <c r="G38" s="22">
        <v>0</v>
      </c>
      <c r="H38" s="22">
        <v>0</v>
      </c>
      <c r="I38" s="22">
        <v>0</v>
      </c>
      <c r="J38" s="22">
        <v>0</v>
      </c>
      <c r="K38" s="22">
        <v>0</v>
      </c>
      <c r="L38" s="22">
        <v>0</v>
      </c>
      <c r="M38" s="22">
        <v>0</v>
      </c>
      <c r="N38" s="22">
        <v>0</v>
      </c>
      <c r="O38" s="22">
        <v>0</v>
      </c>
      <c r="P38" s="22">
        <v>0</v>
      </c>
      <c r="Q38" s="22">
        <v>0</v>
      </c>
      <c r="R38" s="22">
        <v>0</v>
      </c>
      <c r="S38" s="22">
        <v>0</v>
      </c>
      <c r="T38" s="22">
        <v>0</v>
      </c>
      <c r="U38" s="22">
        <v>0</v>
      </c>
      <c r="V38" s="22">
        <v>0</v>
      </c>
      <c r="W38" s="22">
        <v>0</v>
      </c>
    </row>
    <row r="39" spans="1:23" ht="60" x14ac:dyDescent="0.3">
      <c r="A39" s="8" t="s">
        <v>155</v>
      </c>
      <c r="B39" s="8" t="s">
        <v>156</v>
      </c>
      <c r="C39" s="8" t="s">
        <v>15</v>
      </c>
      <c r="D39" s="22">
        <v>0</v>
      </c>
      <c r="E39" s="22">
        <v>0</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row>
    <row r="40" spans="1:23" ht="60" x14ac:dyDescent="0.3">
      <c r="A40" s="8" t="s">
        <v>157</v>
      </c>
      <c r="B40" s="8" t="s">
        <v>158</v>
      </c>
      <c r="C40" s="8" t="s">
        <v>15</v>
      </c>
      <c r="D40" s="22">
        <v>0</v>
      </c>
      <c r="E40" s="22">
        <v>0</v>
      </c>
      <c r="F40" s="22">
        <v>0</v>
      </c>
      <c r="G40" s="22">
        <v>0</v>
      </c>
      <c r="H40" s="22">
        <v>0</v>
      </c>
      <c r="I40" s="22">
        <v>0</v>
      </c>
      <c r="J40" s="22">
        <v>0</v>
      </c>
      <c r="K40" s="22">
        <v>0</v>
      </c>
      <c r="L40" s="22">
        <v>0</v>
      </c>
      <c r="M40" s="22">
        <v>0</v>
      </c>
      <c r="N40" s="22">
        <v>0</v>
      </c>
      <c r="O40" s="22">
        <v>0</v>
      </c>
      <c r="P40" s="22">
        <v>0</v>
      </c>
      <c r="Q40" s="22">
        <v>0</v>
      </c>
      <c r="R40" s="22">
        <v>0</v>
      </c>
      <c r="S40" s="22">
        <v>0</v>
      </c>
      <c r="T40" s="22">
        <v>0</v>
      </c>
      <c r="U40" s="22">
        <v>0</v>
      </c>
      <c r="V40" s="22">
        <v>0</v>
      </c>
      <c r="W40" s="22">
        <v>0</v>
      </c>
    </row>
    <row r="41" spans="1:23" ht="30" x14ac:dyDescent="0.3">
      <c r="A41" s="8" t="s">
        <v>126</v>
      </c>
      <c r="B41" s="8" t="s">
        <v>159</v>
      </c>
      <c r="C41" s="8" t="s">
        <v>15</v>
      </c>
      <c r="D41" s="22">
        <v>0</v>
      </c>
      <c r="E41" s="22">
        <v>0</v>
      </c>
      <c r="F41" s="22">
        <v>0</v>
      </c>
      <c r="G41" s="22">
        <v>0</v>
      </c>
      <c r="H41" s="22">
        <v>0</v>
      </c>
      <c r="I41" s="22">
        <v>0</v>
      </c>
      <c r="J41" s="22">
        <v>0</v>
      </c>
      <c r="K41" s="22">
        <v>0</v>
      </c>
      <c r="L41" s="22">
        <v>0</v>
      </c>
      <c r="M41" s="22">
        <v>0</v>
      </c>
      <c r="N41" s="22">
        <v>0</v>
      </c>
      <c r="O41" s="22">
        <v>0</v>
      </c>
      <c r="P41" s="22">
        <v>0</v>
      </c>
      <c r="Q41" s="22">
        <v>0</v>
      </c>
      <c r="R41" s="22">
        <v>0</v>
      </c>
      <c r="S41" s="22">
        <v>0</v>
      </c>
      <c r="T41" s="22">
        <v>0</v>
      </c>
      <c r="U41" s="22">
        <v>0</v>
      </c>
      <c r="V41" s="22">
        <v>0</v>
      </c>
      <c r="W41" s="22">
        <v>0</v>
      </c>
    </row>
    <row r="42" spans="1:23" ht="45" x14ac:dyDescent="0.3">
      <c r="A42" s="8" t="s">
        <v>144</v>
      </c>
      <c r="B42" s="8" t="s">
        <v>160</v>
      </c>
      <c r="C42" s="8" t="s">
        <v>15</v>
      </c>
      <c r="D42" s="22">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row>
    <row r="43" spans="1:23" ht="45" x14ac:dyDescent="0.3">
      <c r="A43" s="8" t="s">
        <v>130</v>
      </c>
      <c r="B43" s="8" t="s">
        <v>161</v>
      </c>
      <c r="C43" s="8" t="s">
        <v>15</v>
      </c>
      <c r="D43" s="22">
        <v>0</v>
      </c>
      <c r="E43" s="22">
        <v>0</v>
      </c>
      <c r="F43" s="22">
        <v>0</v>
      </c>
      <c r="G43" s="22">
        <v>0</v>
      </c>
      <c r="H43" s="22">
        <v>0</v>
      </c>
      <c r="I43" s="22">
        <v>0</v>
      </c>
      <c r="J43" s="22">
        <v>0</v>
      </c>
      <c r="K43" s="22">
        <v>0</v>
      </c>
      <c r="L43" s="22">
        <v>0</v>
      </c>
      <c r="M43" s="22">
        <v>0</v>
      </c>
      <c r="N43" s="22">
        <v>0</v>
      </c>
      <c r="O43" s="22">
        <v>0</v>
      </c>
      <c r="P43" s="22">
        <v>0</v>
      </c>
      <c r="Q43" s="22">
        <v>0</v>
      </c>
      <c r="R43" s="22">
        <v>0</v>
      </c>
      <c r="S43" s="22">
        <v>0</v>
      </c>
      <c r="T43" s="22">
        <v>0</v>
      </c>
      <c r="U43" s="22">
        <v>0</v>
      </c>
      <c r="V43" s="22">
        <v>0</v>
      </c>
      <c r="W43" s="22">
        <v>0</v>
      </c>
    </row>
    <row r="44" spans="1:23" x14ac:dyDescent="0.3">
      <c r="A44" s="8" t="s">
        <v>132</v>
      </c>
      <c r="B44" s="8" t="s">
        <v>162</v>
      </c>
      <c r="C44" s="8" t="s">
        <v>15</v>
      </c>
      <c r="D44" s="22">
        <v>0</v>
      </c>
      <c r="E44" s="22">
        <v>0</v>
      </c>
      <c r="F44" s="22">
        <v>0</v>
      </c>
      <c r="G44" s="22">
        <v>0</v>
      </c>
      <c r="H44" s="22">
        <v>0</v>
      </c>
      <c r="I44" s="22">
        <v>0</v>
      </c>
      <c r="J44" s="22">
        <v>0</v>
      </c>
      <c r="K44" s="22">
        <v>0</v>
      </c>
      <c r="L44" s="22">
        <v>0</v>
      </c>
      <c r="M44" s="22">
        <v>0</v>
      </c>
      <c r="N44" s="22">
        <v>0</v>
      </c>
      <c r="O44" s="22">
        <v>0</v>
      </c>
      <c r="P44" s="22">
        <v>0</v>
      </c>
      <c r="Q44" s="22">
        <v>0</v>
      </c>
      <c r="R44" s="22">
        <v>0</v>
      </c>
      <c r="S44" s="22">
        <v>0</v>
      </c>
      <c r="T44" s="22">
        <v>0</v>
      </c>
      <c r="U44" s="22">
        <v>0</v>
      </c>
      <c r="V44" s="22">
        <v>0</v>
      </c>
      <c r="W44" s="22">
        <v>0</v>
      </c>
    </row>
    <row r="45" spans="1:23" x14ac:dyDescent="0.3">
      <c r="A45" s="8" t="s">
        <v>134</v>
      </c>
      <c r="B45" s="8" t="s">
        <v>163</v>
      </c>
      <c r="C45" s="8" t="s">
        <v>15</v>
      </c>
      <c r="D45" s="22">
        <v>0</v>
      </c>
      <c r="E45" s="22">
        <v>0</v>
      </c>
      <c r="F45" s="22">
        <v>0</v>
      </c>
      <c r="G45" s="22">
        <v>0</v>
      </c>
      <c r="H45" s="22">
        <v>0</v>
      </c>
      <c r="I45" s="22">
        <v>0</v>
      </c>
      <c r="J45" s="22">
        <v>0</v>
      </c>
      <c r="K45" s="22">
        <v>0</v>
      </c>
      <c r="L45" s="22">
        <v>0</v>
      </c>
      <c r="M45" s="22">
        <v>0</v>
      </c>
      <c r="N45" s="22">
        <v>0</v>
      </c>
      <c r="O45" s="22">
        <v>0</v>
      </c>
      <c r="P45" s="22">
        <v>0</v>
      </c>
      <c r="Q45" s="22">
        <v>0</v>
      </c>
      <c r="R45" s="22">
        <v>0</v>
      </c>
      <c r="S45" s="22">
        <v>0</v>
      </c>
      <c r="T45" s="22">
        <v>0</v>
      </c>
      <c r="U45" s="22">
        <v>0</v>
      </c>
      <c r="V45" s="22">
        <v>0</v>
      </c>
      <c r="W45" s="22">
        <v>0</v>
      </c>
    </row>
    <row r="46" spans="1:23" x14ac:dyDescent="0.3">
      <c r="A46" s="8" t="s">
        <v>136</v>
      </c>
      <c r="B46" s="8" t="s">
        <v>164</v>
      </c>
      <c r="C46" s="8" t="s">
        <v>15</v>
      </c>
      <c r="D46" s="22">
        <v>0</v>
      </c>
      <c r="E46" s="22">
        <v>0</v>
      </c>
      <c r="F46" s="22">
        <v>0</v>
      </c>
      <c r="G46" s="22">
        <v>0</v>
      </c>
      <c r="H46" s="22">
        <v>0</v>
      </c>
      <c r="I46" s="22">
        <v>0</v>
      </c>
      <c r="J46" s="22">
        <v>0</v>
      </c>
      <c r="K46" s="22">
        <v>0</v>
      </c>
      <c r="L46" s="22">
        <v>0</v>
      </c>
      <c r="M46" s="22">
        <v>0</v>
      </c>
      <c r="N46" s="22">
        <v>0</v>
      </c>
      <c r="O46" s="22">
        <v>0</v>
      </c>
      <c r="P46" s="22">
        <v>0</v>
      </c>
      <c r="Q46" s="22">
        <v>0</v>
      </c>
      <c r="R46" s="22">
        <v>0</v>
      </c>
      <c r="S46" s="22">
        <v>0</v>
      </c>
      <c r="T46" s="22">
        <v>0</v>
      </c>
      <c r="U46" s="22">
        <v>0</v>
      </c>
      <c r="V46" s="22">
        <v>0</v>
      </c>
      <c r="W46" s="22">
        <v>0</v>
      </c>
    </row>
    <row r="47" spans="1:23" x14ac:dyDescent="0.3">
      <c r="A47" s="8" t="s">
        <v>165</v>
      </c>
      <c r="B47" s="8" t="s">
        <v>98</v>
      </c>
      <c r="C47" s="8" t="s">
        <v>15</v>
      </c>
      <c r="D47" s="22">
        <v>0</v>
      </c>
      <c r="E47" s="22">
        <v>0</v>
      </c>
      <c r="F47" s="22">
        <v>0</v>
      </c>
      <c r="G47" s="22">
        <v>0</v>
      </c>
      <c r="H47" s="22">
        <v>0</v>
      </c>
      <c r="I47" s="22">
        <v>0</v>
      </c>
      <c r="J47" s="22">
        <v>0</v>
      </c>
      <c r="K47" s="22">
        <v>0</v>
      </c>
      <c r="L47" s="22">
        <v>0</v>
      </c>
      <c r="M47" s="22">
        <v>0</v>
      </c>
      <c r="N47" s="22">
        <v>0</v>
      </c>
      <c r="O47" s="22">
        <v>0</v>
      </c>
      <c r="P47" s="22">
        <v>0</v>
      </c>
      <c r="Q47" s="22">
        <v>0</v>
      </c>
      <c r="R47" s="22">
        <v>0</v>
      </c>
      <c r="S47" s="22">
        <v>0</v>
      </c>
      <c r="T47" s="22">
        <v>0</v>
      </c>
      <c r="U47" s="22">
        <v>0</v>
      </c>
      <c r="V47" s="22">
        <v>0</v>
      </c>
      <c r="W47" s="22">
        <v>0</v>
      </c>
    </row>
    <row r="48" spans="1:23" x14ac:dyDescent="0.3">
      <c r="A48" s="8" t="s">
        <v>166</v>
      </c>
      <c r="B48" s="8" t="s">
        <v>97</v>
      </c>
      <c r="C48" s="8" t="s">
        <v>15</v>
      </c>
      <c r="D48" s="22">
        <v>0</v>
      </c>
      <c r="E48" s="22">
        <v>0</v>
      </c>
      <c r="F48" s="22">
        <v>0</v>
      </c>
      <c r="G48" s="22">
        <v>0</v>
      </c>
      <c r="H48" s="22">
        <v>0</v>
      </c>
      <c r="I48" s="22">
        <v>0</v>
      </c>
      <c r="J48" s="22">
        <v>0</v>
      </c>
      <c r="K48" s="22">
        <v>0</v>
      </c>
      <c r="L48" s="22">
        <v>0</v>
      </c>
      <c r="M48" s="22">
        <v>0</v>
      </c>
      <c r="N48" s="22">
        <v>0</v>
      </c>
      <c r="O48" s="22">
        <v>0</v>
      </c>
      <c r="P48" s="22">
        <v>0</v>
      </c>
      <c r="Q48" s="22">
        <v>0</v>
      </c>
      <c r="R48" s="22">
        <v>0</v>
      </c>
      <c r="S48" s="22">
        <v>0</v>
      </c>
      <c r="T48" s="22">
        <v>0</v>
      </c>
      <c r="U48" s="22">
        <v>0</v>
      </c>
      <c r="V48" s="22">
        <v>0</v>
      </c>
      <c r="W48" s="22">
        <v>0</v>
      </c>
    </row>
    <row r="49" spans="1:23" x14ac:dyDescent="0.3">
      <c r="A49" s="16"/>
      <c r="B49" s="8" t="s">
        <v>167</v>
      </c>
      <c r="C49" s="8" t="s">
        <v>15</v>
      </c>
      <c r="D49" s="22">
        <v>0</v>
      </c>
      <c r="E49" s="22">
        <v>0</v>
      </c>
      <c r="F49" s="22">
        <v>0</v>
      </c>
      <c r="G49" s="22">
        <v>0</v>
      </c>
      <c r="H49" s="22">
        <v>0</v>
      </c>
      <c r="I49" s="22">
        <v>0</v>
      </c>
      <c r="J49" s="22">
        <v>0</v>
      </c>
      <c r="K49" s="22">
        <v>0</v>
      </c>
      <c r="L49" s="22">
        <v>0</v>
      </c>
      <c r="M49" s="22">
        <v>0</v>
      </c>
      <c r="N49" s="22">
        <v>0</v>
      </c>
      <c r="O49" s="22">
        <v>0</v>
      </c>
      <c r="P49" s="22">
        <v>0</v>
      </c>
      <c r="Q49" s="22">
        <v>0</v>
      </c>
      <c r="R49" s="22">
        <v>0</v>
      </c>
      <c r="S49" s="22">
        <v>0</v>
      </c>
      <c r="T49" s="22">
        <v>0</v>
      </c>
      <c r="U49" s="22">
        <v>0</v>
      </c>
      <c r="V49" s="22">
        <v>0</v>
      </c>
      <c r="W49" s="22">
        <v>0</v>
      </c>
    </row>
    <row r="50" spans="1:23" x14ac:dyDescent="0.3">
      <c r="A50" s="16"/>
      <c r="B50" s="8" t="s">
        <v>168</v>
      </c>
      <c r="C50" s="8" t="s">
        <v>15</v>
      </c>
      <c r="D50" s="22">
        <v>0</v>
      </c>
      <c r="E50" s="22">
        <v>0</v>
      </c>
      <c r="F50" s="22">
        <v>0</v>
      </c>
      <c r="G50" s="22">
        <v>0</v>
      </c>
      <c r="H50" s="22">
        <v>0</v>
      </c>
      <c r="I50" s="22">
        <v>0</v>
      </c>
      <c r="J50" s="22">
        <v>0</v>
      </c>
      <c r="K50" s="22">
        <v>0</v>
      </c>
      <c r="L50" s="22">
        <v>0</v>
      </c>
      <c r="M50" s="22">
        <v>0</v>
      </c>
      <c r="N50" s="22">
        <v>0</v>
      </c>
      <c r="O50" s="22">
        <v>0</v>
      </c>
      <c r="P50" s="22">
        <v>0</v>
      </c>
      <c r="Q50" s="22">
        <v>0</v>
      </c>
      <c r="R50" s="22">
        <v>0</v>
      </c>
      <c r="S50" s="22">
        <v>0</v>
      </c>
      <c r="T50" s="22">
        <v>0</v>
      </c>
      <c r="U50" s="22">
        <v>0</v>
      </c>
      <c r="V50" s="22">
        <v>0</v>
      </c>
      <c r="W50" s="22">
        <v>0</v>
      </c>
    </row>
    <row r="51" spans="1:23" x14ac:dyDescent="0.3">
      <c r="A51" s="16"/>
      <c r="B51" s="8" t="s">
        <v>169</v>
      </c>
      <c r="C51" s="8" t="s">
        <v>15</v>
      </c>
      <c r="D51" s="22">
        <v>0</v>
      </c>
      <c r="E51" s="22">
        <v>0</v>
      </c>
      <c r="F51" s="22">
        <v>0</v>
      </c>
      <c r="G51" s="22">
        <v>0</v>
      </c>
      <c r="H51" s="22">
        <v>0</v>
      </c>
      <c r="I51" s="22">
        <v>0</v>
      </c>
      <c r="J51" s="22">
        <v>0</v>
      </c>
      <c r="K51" s="22">
        <v>0</v>
      </c>
      <c r="L51" s="22">
        <v>0</v>
      </c>
      <c r="M51" s="22">
        <v>0</v>
      </c>
      <c r="N51" s="22">
        <v>0</v>
      </c>
      <c r="O51" s="22">
        <v>0</v>
      </c>
      <c r="P51" s="22">
        <v>0</v>
      </c>
      <c r="Q51" s="22">
        <v>0</v>
      </c>
      <c r="R51" s="22">
        <v>0</v>
      </c>
      <c r="S51" s="22">
        <v>0</v>
      </c>
      <c r="T51" s="22">
        <v>0</v>
      </c>
      <c r="U51" s="22">
        <v>0</v>
      </c>
      <c r="V51" s="22">
        <v>0</v>
      </c>
      <c r="W51" s="22">
        <v>0</v>
      </c>
    </row>
    <row r="52" spans="1:23" x14ac:dyDescent="0.3">
      <c r="A52" s="16"/>
      <c r="B52" s="8" t="s">
        <v>170</v>
      </c>
      <c r="C52" s="8" t="s">
        <v>15</v>
      </c>
      <c r="D52" s="22">
        <v>0</v>
      </c>
      <c r="E52" s="22">
        <v>0</v>
      </c>
      <c r="F52" s="22">
        <v>0</v>
      </c>
      <c r="G52" s="22">
        <v>0</v>
      </c>
      <c r="H52" s="22">
        <v>0</v>
      </c>
      <c r="I52" s="22">
        <v>0</v>
      </c>
      <c r="J52" s="22">
        <v>0</v>
      </c>
      <c r="K52" s="22">
        <v>0</v>
      </c>
      <c r="L52" s="22">
        <v>0</v>
      </c>
      <c r="M52" s="22">
        <v>0</v>
      </c>
      <c r="N52" s="22">
        <v>0</v>
      </c>
      <c r="O52" s="22">
        <v>0</v>
      </c>
      <c r="P52" s="22">
        <v>0</v>
      </c>
      <c r="Q52" s="22">
        <v>0</v>
      </c>
      <c r="R52" s="22">
        <v>0</v>
      </c>
      <c r="S52" s="22">
        <v>0</v>
      </c>
      <c r="T52" s="22">
        <v>0</v>
      </c>
      <c r="U52" s="22">
        <v>0</v>
      </c>
      <c r="V52" s="22">
        <v>0</v>
      </c>
      <c r="W52" s="22">
        <v>0</v>
      </c>
    </row>
    <row r="53" spans="1:23" x14ac:dyDescent="0.3">
      <c r="A53" s="8" t="s">
        <v>15</v>
      </c>
      <c r="B53" s="8" t="s">
        <v>171</v>
      </c>
      <c r="C53" s="8" t="s">
        <v>15</v>
      </c>
      <c r="D53" s="22">
        <v>0</v>
      </c>
      <c r="E53" s="22">
        <v>0</v>
      </c>
      <c r="F53" s="22">
        <v>0</v>
      </c>
      <c r="G53" s="22">
        <v>0</v>
      </c>
      <c r="H53" s="22">
        <v>0</v>
      </c>
      <c r="I53" s="22">
        <v>0</v>
      </c>
      <c r="J53" s="22">
        <v>0</v>
      </c>
      <c r="K53" s="22">
        <v>0</v>
      </c>
      <c r="L53" s="22">
        <v>0</v>
      </c>
      <c r="M53" s="22">
        <v>0</v>
      </c>
      <c r="N53" s="22">
        <v>0</v>
      </c>
      <c r="O53" s="22">
        <v>0</v>
      </c>
      <c r="P53" s="22">
        <v>0</v>
      </c>
      <c r="Q53" s="22">
        <v>0</v>
      </c>
      <c r="R53" s="22">
        <v>0</v>
      </c>
      <c r="S53" s="22">
        <v>0</v>
      </c>
      <c r="T53" s="22">
        <v>0</v>
      </c>
      <c r="U53" s="22">
        <v>0</v>
      </c>
      <c r="V53" s="22">
        <v>0</v>
      </c>
      <c r="W53" s="22">
        <v>0</v>
      </c>
    </row>
    <row r="54" spans="1:23" ht="30" x14ac:dyDescent="0.3">
      <c r="A54" s="8" t="s">
        <v>15</v>
      </c>
      <c r="B54" s="8" t="s">
        <v>172</v>
      </c>
      <c r="C54" s="8" t="s">
        <v>15</v>
      </c>
      <c r="D54" s="22">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row>
    <row r="57" spans="1:23" x14ac:dyDescent="0.3">
      <c r="A57" s="41" t="s">
        <v>173</v>
      </c>
      <c r="B57" s="41" t="s">
        <v>173</v>
      </c>
      <c r="C57" s="41" t="s">
        <v>173</v>
      </c>
      <c r="D57" s="41" t="s">
        <v>173</v>
      </c>
      <c r="E57" s="41" t="s">
        <v>173</v>
      </c>
      <c r="F57" s="41" t="s">
        <v>173</v>
      </c>
      <c r="G57" s="41" t="s">
        <v>173</v>
      </c>
      <c r="H57" s="41" t="s">
        <v>173</v>
      </c>
      <c r="I57" s="41" t="s">
        <v>173</v>
      </c>
      <c r="J57" s="41" t="s">
        <v>173</v>
      </c>
      <c r="K57" s="41" t="s">
        <v>173</v>
      </c>
      <c r="L57" s="41" t="s">
        <v>173</v>
      </c>
      <c r="M57" s="41" t="s">
        <v>173</v>
      </c>
      <c r="N57" s="41" t="s">
        <v>173</v>
      </c>
      <c r="O57" s="41" t="s">
        <v>173</v>
      </c>
    </row>
    <row r="58" spans="1:23" x14ac:dyDescent="0.3">
      <c r="B58" s="17" t="s">
        <v>174</v>
      </c>
      <c r="C58" s="17" t="s">
        <v>175</v>
      </c>
      <c r="D58" s="17" t="s">
        <v>176</v>
      </c>
    </row>
    <row r="59" spans="1:23" x14ac:dyDescent="0.3">
      <c r="B59" s="17" t="s">
        <v>71</v>
      </c>
      <c r="C59" s="17" t="s">
        <v>15</v>
      </c>
      <c r="D59" s="17" t="s">
        <v>15</v>
      </c>
    </row>
    <row r="62" spans="1:23" ht="40.049999999999997" customHeight="1" x14ac:dyDescent="0.3">
      <c r="A62" s="41" t="s">
        <v>111</v>
      </c>
      <c r="B62" s="41" t="s">
        <v>111</v>
      </c>
      <c r="C62" s="41" t="s">
        <v>111</v>
      </c>
      <c r="D62" s="41" t="s">
        <v>111</v>
      </c>
      <c r="E62" s="41" t="s">
        <v>111</v>
      </c>
      <c r="F62" s="41" t="s">
        <v>111</v>
      </c>
      <c r="G62" s="41" t="s">
        <v>111</v>
      </c>
      <c r="H62" s="41" t="s">
        <v>111</v>
      </c>
      <c r="I62" s="41" t="s">
        <v>111</v>
      </c>
      <c r="J62" s="41" t="s">
        <v>111</v>
      </c>
      <c r="K62" s="41" t="s">
        <v>111</v>
      </c>
      <c r="L62" s="41" t="s">
        <v>111</v>
      </c>
      <c r="M62" s="41" t="s">
        <v>111</v>
      </c>
      <c r="N62" s="41" t="s">
        <v>111</v>
      </c>
      <c r="O62" s="41" t="s">
        <v>111</v>
      </c>
    </row>
    <row r="63" spans="1:23" x14ac:dyDescent="0.3">
      <c r="B63" s="5" t="s">
        <v>174</v>
      </c>
      <c r="C63" s="5" t="s">
        <v>175</v>
      </c>
    </row>
    <row r="64" spans="1:23" x14ac:dyDescent="0.3">
      <c r="B64" s="5">
        <v>0</v>
      </c>
      <c r="C64" s="5">
        <v>0</v>
      </c>
    </row>
  </sheetData>
  <mergeCells count="32">
    <mergeCell ref="P4:Q4"/>
    <mergeCell ref="A1:W1"/>
    <mergeCell ref="A2:W2"/>
    <mergeCell ref="A3:W3"/>
    <mergeCell ref="A4:A6"/>
    <mergeCell ref="B4:B6"/>
    <mergeCell ref="C4:C6"/>
    <mergeCell ref="D4:D6"/>
    <mergeCell ref="E4:E6"/>
    <mergeCell ref="F4:F6"/>
    <mergeCell ref="G4:G6"/>
    <mergeCell ref="A62:O62"/>
    <mergeCell ref="R4:S4"/>
    <mergeCell ref="T4:T6"/>
    <mergeCell ref="U4:W4"/>
    <mergeCell ref="J5:L5"/>
    <mergeCell ref="M5:M6"/>
    <mergeCell ref="P5:P6"/>
    <mergeCell ref="Q5:Q6"/>
    <mergeCell ref="R5:R6"/>
    <mergeCell ref="S5:S6"/>
    <mergeCell ref="U5:W5"/>
    <mergeCell ref="H4:H6"/>
    <mergeCell ref="I4:I6"/>
    <mergeCell ref="J4:M4"/>
    <mergeCell ref="N4:N6"/>
    <mergeCell ref="O4:O6"/>
    <mergeCell ref="J7:M7"/>
    <mergeCell ref="P7:Q7"/>
    <mergeCell ref="R7:S7"/>
    <mergeCell ref="U7:W7"/>
    <mergeCell ref="A57:O5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04EA-57FD-4DDD-ABBA-3399D7F0A8B1}">
  <dimension ref="A1:T10"/>
  <sheetViews>
    <sheetView zoomScale="70" zoomScaleNormal="70" workbookViewId="0">
      <selection activeCell="F13" sqref="F13"/>
    </sheetView>
  </sheetViews>
  <sheetFormatPr defaultRowHeight="14.4" x14ac:dyDescent="0.3"/>
  <cols>
    <col min="2" max="2" width="50" customWidth="1"/>
    <col min="3" max="3" width="15" customWidth="1"/>
  </cols>
  <sheetData>
    <row r="1" spans="1:20" x14ac:dyDescent="0.3">
      <c r="A1" s="25" t="s">
        <v>31</v>
      </c>
      <c r="B1" s="26" t="s">
        <v>32</v>
      </c>
      <c r="C1" s="26" t="s">
        <v>32</v>
      </c>
      <c r="D1" s="26" t="s">
        <v>32</v>
      </c>
      <c r="E1" s="26" t="s">
        <v>32</v>
      </c>
      <c r="F1" s="26" t="s">
        <v>32</v>
      </c>
      <c r="G1" s="26" t="s">
        <v>32</v>
      </c>
      <c r="H1" s="26" t="s">
        <v>32</v>
      </c>
      <c r="I1" s="26" t="s">
        <v>32</v>
      </c>
      <c r="J1" s="26" t="s">
        <v>32</v>
      </c>
      <c r="K1" s="26" t="s">
        <v>32</v>
      </c>
      <c r="L1" s="26" t="s">
        <v>32</v>
      </c>
      <c r="M1" s="26" t="s">
        <v>32</v>
      </c>
      <c r="N1" s="26" t="s">
        <v>32</v>
      </c>
      <c r="O1" s="26" t="s">
        <v>32</v>
      </c>
      <c r="P1" s="26" t="s">
        <v>32</v>
      </c>
      <c r="Q1" s="26" t="s">
        <v>32</v>
      </c>
      <c r="R1" s="26" t="s">
        <v>32</v>
      </c>
      <c r="S1" s="26" t="s">
        <v>32</v>
      </c>
      <c r="T1" s="27" t="s">
        <v>32</v>
      </c>
    </row>
    <row r="2" spans="1:20" x14ac:dyDescent="0.3">
      <c r="A2" s="25" t="s">
        <v>177</v>
      </c>
      <c r="B2" s="26" t="s">
        <v>177</v>
      </c>
      <c r="C2" s="26" t="s">
        <v>177</v>
      </c>
      <c r="D2" s="26" t="s">
        <v>177</v>
      </c>
      <c r="E2" s="26" t="s">
        <v>177</v>
      </c>
      <c r="F2" s="26" t="s">
        <v>177</v>
      </c>
      <c r="G2" s="26" t="s">
        <v>177</v>
      </c>
      <c r="H2" s="26" t="s">
        <v>177</v>
      </c>
      <c r="I2" s="26" t="s">
        <v>177</v>
      </c>
      <c r="J2" s="26" t="s">
        <v>177</v>
      </c>
      <c r="K2" s="26" t="s">
        <v>177</v>
      </c>
      <c r="L2" s="26" t="s">
        <v>177</v>
      </c>
      <c r="M2" s="26" t="s">
        <v>177</v>
      </c>
      <c r="N2" s="26" t="s">
        <v>177</v>
      </c>
      <c r="O2" s="26" t="s">
        <v>177</v>
      </c>
      <c r="P2" s="26" t="s">
        <v>177</v>
      </c>
      <c r="Q2" s="26" t="s">
        <v>177</v>
      </c>
      <c r="R2" s="26" t="s">
        <v>177</v>
      </c>
      <c r="S2" s="26" t="s">
        <v>177</v>
      </c>
      <c r="T2" s="27" t="s">
        <v>177</v>
      </c>
    </row>
    <row r="3" spans="1:20" x14ac:dyDescent="0.3">
      <c r="A3" s="25" t="s">
        <v>15</v>
      </c>
      <c r="B3" s="26" t="s">
        <v>15</v>
      </c>
      <c r="C3" s="26" t="s">
        <v>15</v>
      </c>
      <c r="D3" s="26" t="s">
        <v>15</v>
      </c>
      <c r="E3" s="26" t="s">
        <v>15</v>
      </c>
      <c r="F3" s="26" t="s">
        <v>15</v>
      </c>
      <c r="G3" s="26" t="s">
        <v>15</v>
      </c>
      <c r="H3" s="26" t="s">
        <v>15</v>
      </c>
      <c r="I3" s="26" t="s">
        <v>15</v>
      </c>
      <c r="J3" s="26" t="s">
        <v>15</v>
      </c>
      <c r="K3" s="26" t="s">
        <v>15</v>
      </c>
      <c r="L3" s="26" t="s">
        <v>15</v>
      </c>
      <c r="M3" s="26" t="s">
        <v>15</v>
      </c>
      <c r="N3" s="26" t="s">
        <v>15</v>
      </c>
      <c r="O3" s="26" t="s">
        <v>15</v>
      </c>
      <c r="P3" s="26" t="s">
        <v>15</v>
      </c>
      <c r="Q3" s="26" t="s">
        <v>15</v>
      </c>
      <c r="R3" s="26" t="s">
        <v>15</v>
      </c>
      <c r="S3" s="26" t="s">
        <v>15</v>
      </c>
      <c r="T3" s="27" t="s">
        <v>15</v>
      </c>
    </row>
    <row r="4" spans="1:20" ht="60" customHeight="1" x14ac:dyDescent="0.3">
      <c r="A4" s="45" t="s">
        <v>15</v>
      </c>
      <c r="B4" s="45" t="s">
        <v>82</v>
      </c>
      <c r="C4" s="45" t="s">
        <v>84</v>
      </c>
      <c r="D4" s="45" t="s">
        <v>36</v>
      </c>
      <c r="E4" s="45" t="s">
        <v>37</v>
      </c>
      <c r="F4" s="45" t="s">
        <v>85</v>
      </c>
      <c r="G4" s="45" t="s">
        <v>39</v>
      </c>
      <c r="H4" s="45" t="s">
        <v>40</v>
      </c>
      <c r="I4" s="45" t="s">
        <v>86</v>
      </c>
      <c r="J4" s="25" t="s">
        <v>42</v>
      </c>
      <c r="K4" s="26" t="s">
        <v>42</v>
      </c>
      <c r="L4" s="26" t="s">
        <v>42</v>
      </c>
      <c r="M4" s="27" t="s">
        <v>42</v>
      </c>
      <c r="N4" s="45" t="s">
        <v>43</v>
      </c>
      <c r="O4" s="45" t="s">
        <v>44</v>
      </c>
      <c r="P4" s="25" t="s">
        <v>45</v>
      </c>
      <c r="Q4" s="27" t="s">
        <v>45</v>
      </c>
      <c r="R4" s="25" t="s">
        <v>46</v>
      </c>
      <c r="S4" s="27" t="s">
        <v>46</v>
      </c>
      <c r="T4" s="45" t="s">
        <v>47</v>
      </c>
    </row>
    <row r="5" spans="1:20" ht="40.049999999999997" customHeight="1" x14ac:dyDescent="0.3">
      <c r="A5" s="46" t="s">
        <v>15</v>
      </c>
      <c r="B5" s="46" t="s">
        <v>82</v>
      </c>
      <c r="C5" s="46" t="s">
        <v>84</v>
      </c>
      <c r="D5" s="46" t="s">
        <v>36</v>
      </c>
      <c r="E5" s="46" t="s">
        <v>37</v>
      </c>
      <c r="F5" s="46" t="s">
        <v>85</v>
      </c>
      <c r="G5" s="46" t="s">
        <v>39</v>
      </c>
      <c r="H5" s="46" t="s">
        <v>40</v>
      </c>
      <c r="I5" s="46" t="s">
        <v>86</v>
      </c>
      <c r="J5" s="25" t="s">
        <v>48</v>
      </c>
      <c r="K5" s="26" t="s">
        <v>48</v>
      </c>
      <c r="L5" s="27" t="s">
        <v>48</v>
      </c>
      <c r="M5" s="45" t="s">
        <v>49</v>
      </c>
      <c r="N5" s="46" t="s">
        <v>43</v>
      </c>
      <c r="O5" s="46" t="s">
        <v>44</v>
      </c>
      <c r="P5" s="45" t="s">
        <v>50</v>
      </c>
      <c r="Q5" s="45" t="s">
        <v>51</v>
      </c>
      <c r="R5" s="45" t="s">
        <v>50</v>
      </c>
      <c r="S5" s="45" t="s">
        <v>51</v>
      </c>
      <c r="T5" s="46" t="s">
        <v>47</v>
      </c>
    </row>
    <row r="6" spans="1:20" ht="30.6" x14ac:dyDescent="0.3">
      <c r="A6" s="47" t="s">
        <v>15</v>
      </c>
      <c r="B6" s="47" t="s">
        <v>82</v>
      </c>
      <c r="C6" s="47" t="s">
        <v>84</v>
      </c>
      <c r="D6" s="47" t="s">
        <v>36</v>
      </c>
      <c r="E6" s="47" t="s">
        <v>37</v>
      </c>
      <c r="F6" s="47" t="s">
        <v>85</v>
      </c>
      <c r="G6" s="47" t="s">
        <v>39</v>
      </c>
      <c r="H6" s="47" t="s">
        <v>40</v>
      </c>
      <c r="I6" s="47" t="s">
        <v>86</v>
      </c>
      <c r="J6" s="3" t="s">
        <v>52</v>
      </c>
      <c r="K6" s="3" t="s">
        <v>53</v>
      </c>
      <c r="L6" s="3" t="s">
        <v>54</v>
      </c>
      <c r="M6" s="47" t="s">
        <v>49</v>
      </c>
      <c r="N6" s="47" t="s">
        <v>43</v>
      </c>
      <c r="O6" s="47" t="s">
        <v>44</v>
      </c>
      <c r="P6" s="47" t="s">
        <v>50</v>
      </c>
      <c r="Q6" s="47" t="s">
        <v>51</v>
      </c>
      <c r="R6" s="47" t="s">
        <v>50</v>
      </c>
      <c r="S6" s="47" t="s">
        <v>51</v>
      </c>
      <c r="T6" s="47" t="s">
        <v>47</v>
      </c>
    </row>
    <row r="7" spans="1:20" ht="90.6" x14ac:dyDescent="0.3">
      <c r="A7" s="2" t="s">
        <v>88</v>
      </c>
      <c r="B7" s="2" t="s">
        <v>55</v>
      </c>
      <c r="C7" s="2" t="s">
        <v>56</v>
      </c>
      <c r="D7" s="2" t="s">
        <v>57</v>
      </c>
      <c r="E7" s="2" t="s">
        <v>58</v>
      </c>
      <c r="F7" s="2" t="s">
        <v>59</v>
      </c>
      <c r="G7" s="2" t="s">
        <v>60</v>
      </c>
      <c r="H7" s="2" t="s">
        <v>61</v>
      </c>
      <c r="I7" s="2" t="s">
        <v>62</v>
      </c>
      <c r="J7" s="42" t="s">
        <v>63</v>
      </c>
      <c r="K7" s="43" t="s">
        <v>63</v>
      </c>
      <c r="L7" s="43" t="s">
        <v>63</v>
      </c>
      <c r="M7" s="44" t="s">
        <v>63</v>
      </c>
      <c r="N7" s="2" t="s">
        <v>64</v>
      </c>
      <c r="O7" s="2" t="s">
        <v>65</v>
      </c>
      <c r="P7" s="42" t="s">
        <v>66</v>
      </c>
      <c r="Q7" s="44" t="s">
        <v>66</v>
      </c>
      <c r="R7" s="42" t="s">
        <v>67</v>
      </c>
      <c r="S7" s="44" t="s">
        <v>67</v>
      </c>
      <c r="T7" s="2" t="s">
        <v>68</v>
      </c>
    </row>
    <row r="8" spans="1:20" ht="15.6" x14ac:dyDescent="0.3">
      <c r="A8" s="23" t="s">
        <v>19</v>
      </c>
      <c r="B8" s="23" t="s">
        <v>178</v>
      </c>
      <c r="C8" s="23" t="s">
        <v>15</v>
      </c>
      <c r="D8" s="24">
        <v>0</v>
      </c>
      <c r="E8" s="24">
        <v>0</v>
      </c>
      <c r="F8" s="24">
        <v>0</v>
      </c>
      <c r="G8" s="24">
        <v>0</v>
      </c>
      <c r="H8" s="24">
        <v>0</v>
      </c>
      <c r="I8" s="24">
        <v>0</v>
      </c>
      <c r="J8" s="24">
        <v>0</v>
      </c>
      <c r="K8" s="24">
        <v>0</v>
      </c>
      <c r="L8" s="24">
        <v>0</v>
      </c>
      <c r="M8" s="24">
        <v>0</v>
      </c>
      <c r="N8" s="24">
        <v>0</v>
      </c>
      <c r="O8" s="24">
        <v>0</v>
      </c>
      <c r="P8" s="24">
        <v>0</v>
      </c>
      <c r="Q8" s="24">
        <v>0</v>
      </c>
      <c r="R8" s="24">
        <v>0</v>
      </c>
      <c r="S8" s="24">
        <v>0</v>
      </c>
      <c r="T8" s="24">
        <v>0</v>
      </c>
    </row>
    <row r="9" spans="1:20" ht="45.6" x14ac:dyDescent="0.3">
      <c r="A9" s="23" t="s">
        <v>22</v>
      </c>
      <c r="B9" s="23" t="s">
        <v>179</v>
      </c>
      <c r="C9" s="23" t="s">
        <v>15</v>
      </c>
      <c r="D9" s="24">
        <v>0</v>
      </c>
      <c r="E9" s="24">
        <v>0</v>
      </c>
      <c r="F9" s="24">
        <v>0</v>
      </c>
      <c r="G9" s="24">
        <v>0</v>
      </c>
      <c r="H9" s="24">
        <v>0</v>
      </c>
      <c r="I9" s="24">
        <v>0</v>
      </c>
      <c r="J9" s="24">
        <v>0</v>
      </c>
      <c r="K9" s="24">
        <v>0</v>
      </c>
      <c r="L9" s="24">
        <v>0</v>
      </c>
      <c r="M9" s="24">
        <v>0</v>
      </c>
      <c r="N9" s="24">
        <v>0</v>
      </c>
      <c r="O9" s="24">
        <v>0</v>
      </c>
      <c r="P9" s="24">
        <v>0</v>
      </c>
      <c r="Q9" s="24">
        <v>0</v>
      </c>
      <c r="R9" s="24">
        <v>0</v>
      </c>
      <c r="S9" s="24">
        <v>0</v>
      </c>
      <c r="T9" s="24">
        <v>0</v>
      </c>
    </row>
    <row r="10" spans="1:20" ht="30.6" x14ac:dyDescent="0.3">
      <c r="A10" s="23" t="s">
        <v>15</v>
      </c>
      <c r="B10" s="23" t="s">
        <v>180</v>
      </c>
      <c r="C10" s="23" t="s">
        <v>15</v>
      </c>
      <c r="D10" s="24">
        <v>0</v>
      </c>
      <c r="E10" s="24">
        <v>0</v>
      </c>
      <c r="F10" s="24">
        <v>0</v>
      </c>
      <c r="G10" s="24">
        <v>0</v>
      </c>
      <c r="H10" s="24">
        <v>0</v>
      </c>
      <c r="I10" s="24">
        <v>0</v>
      </c>
      <c r="J10" s="24">
        <v>0</v>
      </c>
      <c r="K10" s="24">
        <v>0</v>
      </c>
      <c r="L10" s="24">
        <v>0</v>
      </c>
      <c r="M10" s="24">
        <v>0</v>
      </c>
      <c r="N10" s="24">
        <v>0</v>
      </c>
      <c r="O10" s="24">
        <v>0</v>
      </c>
      <c r="P10" s="24">
        <v>0</v>
      </c>
      <c r="Q10" s="24">
        <v>0</v>
      </c>
      <c r="R10" s="24">
        <v>0</v>
      </c>
      <c r="S10" s="24">
        <v>0</v>
      </c>
      <c r="T10" s="24">
        <v>0</v>
      </c>
    </row>
  </sheetData>
  <mergeCells count="27">
    <mergeCell ref="A1:T1"/>
    <mergeCell ref="A2:T2"/>
    <mergeCell ref="A3:T3"/>
    <mergeCell ref="A4:A6"/>
    <mergeCell ref="B4:B6"/>
    <mergeCell ref="C4:C6"/>
    <mergeCell ref="D4:D6"/>
    <mergeCell ref="E4:E6"/>
    <mergeCell ref="F4:F6"/>
    <mergeCell ref="G4:G6"/>
    <mergeCell ref="H4:H6"/>
    <mergeCell ref="I4:I6"/>
    <mergeCell ref="J4:M4"/>
    <mergeCell ref="N4:N6"/>
    <mergeCell ref="O4:O6"/>
    <mergeCell ref="J7:M7"/>
    <mergeCell ref="P7:Q7"/>
    <mergeCell ref="R7:S7"/>
    <mergeCell ref="R4:S4"/>
    <mergeCell ref="T4:T6"/>
    <mergeCell ref="J5:L5"/>
    <mergeCell ref="M5:M6"/>
    <mergeCell ref="P5:P6"/>
    <mergeCell ref="Q5:Q6"/>
    <mergeCell ref="R5:R6"/>
    <mergeCell ref="S5:S6"/>
    <mergeCell ref="P4:Q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Introductory</vt:lpstr>
      <vt:lpstr>Table I</vt:lpstr>
      <vt:lpstr>Table II</vt:lpstr>
      <vt:lpstr>Table III</vt:lpstr>
      <vt:lpstr>Table IV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Mukesh Solanki</dc:creator>
  <cp:lastModifiedBy>Mukesh Solanki</cp:lastModifiedBy>
  <dcterms:created xsi:type="dcterms:W3CDTF">2025-02-13T10:50:53Z</dcterms:created>
  <dcterms:modified xsi:type="dcterms:W3CDTF">2026-04-08T05:51:26Z</dcterms:modified>
</cp:coreProperties>
</file>